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员名单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人员名单!$A$2:$K$145</definedName>
    <definedName name="_xlnm.Print_Titles" localSheetId="0">人员名单!$2:$2</definedName>
  </definedNames>
  <calcPr calcId="144525"/>
</workbook>
</file>

<file path=xl/sharedStrings.xml><?xml version="1.0" encoding="utf-8"?>
<sst xmlns="http://schemas.openxmlformats.org/spreadsheetml/2006/main" count="883" uniqueCount="263">
  <si>
    <t>云南省广播电视局2021年事业单位公开招聘工作人员综合成绩</t>
  </si>
  <si>
    <t>招考单位名称</t>
  </si>
  <si>
    <t>报考职位</t>
  </si>
  <si>
    <t>报考职位代码</t>
  </si>
  <si>
    <t>准考证</t>
  </si>
  <si>
    <t>笔试成绩</t>
  </si>
  <si>
    <r>
      <rPr>
        <b/>
        <sz val="10"/>
        <color theme="1"/>
        <rFont val="黑体"/>
        <charset val="134"/>
      </rPr>
      <t>（笔试成绩÷笔试总分</t>
    </r>
    <r>
      <rPr>
        <b/>
        <sz val="10"/>
        <color theme="1"/>
        <rFont val="Arial"/>
        <charset val="134"/>
      </rPr>
      <t>×</t>
    </r>
    <r>
      <rPr>
        <b/>
        <sz val="10"/>
        <color theme="1"/>
        <rFont val="黑体"/>
        <charset val="134"/>
      </rPr>
      <t>100）×50%</t>
    </r>
  </si>
  <si>
    <t>面试成绩</t>
  </si>
  <si>
    <t>面试成绩
×50%</t>
  </si>
  <si>
    <t>综合成绩</t>
  </si>
  <si>
    <t>排名</t>
  </si>
  <si>
    <t>是否进入
体检环节</t>
  </si>
  <si>
    <t>云南省广播电视局安全播出监测中心</t>
  </si>
  <si>
    <t>广播电视工程</t>
  </si>
  <si>
    <t>15399099157001001</t>
  </si>
  <si>
    <t>3153993310202</t>
  </si>
  <si>
    <t>是</t>
  </si>
  <si>
    <t>3153993309329</t>
  </si>
  <si>
    <t>3153993206218</t>
  </si>
  <si>
    <t>3153993309915</t>
  </si>
  <si>
    <t>否</t>
  </si>
  <si>
    <t>3153993313623</t>
  </si>
  <si>
    <t>3153993310321</t>
  </si>
  <si>
    <t>3153993309624</t>
  </si>
  <si>
    <t>云南省广播电视局保山702台</t>
  </si>
  <si>
    <t>会计</t>
  </si>
  <si>
    <t>15399099157005001</t>
  </si>
  <si>
    <t>1153991503117</t>
  </si>
  <si>
    <t>1153991501121</t>
  </si>
  <si>
    <t>云南省广播电视局沧源中波台</t>
  </si>
  <si>
    <t>文秘</t>
  </si>
  <si>
    <t>15399099157035001</t>
  </si>
  <si>
    <t>1153991501424</t>
  </si>
  <si>
    <t>1153991503917</t>
  </si>
  <si>
    <t>15399099157035002</t>
  </si>
  <si>
    <t>3153993208511</t>
  </si>
  <si>
    <t>3153993207402</t>
  </si>
  <si>
    <t>云南省广播电视局大理实验台</t>
  </si>
  <si>
    <t>15399099157012001</t>
  </si>
  <si>
    <t>1153991503422</t>
  </si>
  <si>
    <t>1153991501928</t>
  </si>
  <si>
    <t>云南省广播电视局德宏705台</t>
  </si>
  <si>
    <t>15399099157006001</t>
  </si>
  <si>
    <t>1153991502818</t>
  </si>
  <si>
    <t>1153991500926</t>
  </si>
  <si>
    <t>云南省广播电视局迪庆实验台</t>
  </si>
  <si>
    <t>15399099157011001</t>
  </si>
  <si>
    <t>1153991502430</t>
  </si>
  <si>
    <t>1153991505711</t>
  </si>
  <si>
    <t>15399099157011002</t>
  </si>
  <si>
    <t>3153993204216</t>
  </si>
  <si>
    <t xml:space="preserve">是 </t>
  </si>
  <si>
    <t>3153993207816</t>
  </si>
  <si>
    <t xml:space="preserve">否 </t>
  </si>
  <si>
    <t>云南省广播电视局迪庆中波台</t>
  </si>
  <si>
    <t>15399099157009001</t>
  </si>
  <si>
    <t>1153991505807</t>
  </si>
  <si>
    <t>1153991500322</t>
  </si>
  <si>
    <t>15399099157009002</t>
  </si>
  <si>
    <t>1153991504306</t>
  </si>
  <si>
    <t>云南省广播电视局福贡中波台</t>
  </si>
  <si>
    <t>15399099157033001</t>
  </si>
  <si>
    <t>1153991505127</t>
  </si>
  <si>
    <t>1153991505730</t>
  </si>
  <si>
    <t>15399099157033002</t>
  </si>
  <si>
    <t>1153991500815</t>
  </si>
  <si>
    <t>1153991501820</t>
  </si>
  <si>
    <t>15399099157033003</t>
  </si>
  <si>
    <t>3153993208104</t>
  </si>
  <si>
    <t>云南省广播电视局富宁中波台</t>
  </si>
  <si>
    <t>15399099157021001</t>
  </si>
  <si>
    <t>1153991504101</t>
  </si>
  <si>
    <t>1153991502622</t>
  </si>
  <si>
    <t>15399099157021002</t>
  </si>
  <si>
    <t>3153993204811</t>
  </si>
  <si>
    <t>3153993208519</t>
  </si>
  <si>
    <t>云南省广播电视局贡山中波台</t>
  </si>
  <si>
    <t>15399099157034001</t>
  </si>
  <si>
    <t>3153993204308</t>
  </si>
  <si>
    <t>云南省广播电视局河口中波台</t>
  </si>
  <si>
    <t>15399099157017001</t>
  </si>
  <si>
    <t>1153991500414</t>
  </si>
  <si>
    <t>1153991503910</t>
  </si>
  <si>
    <t>15399099157017002</t>
  </si>
  <si>
    <t>3153993208317</t>
  </si>
  <si>
    <t>3153993205426</t>
  </si>
  <si>
    <t>云南省广播电视局江城中波台</t>
  </si>
  <si>
    <t>15399099157024001</t>
  </si>
  <si>
    <t>1153991502808</t>
  </si>
  <si>
    <t>1153991503415</t>
  </si>
  <si>
    <t>云南省广播电视局金平中波台</t>
  </si>
  <si>
    <t>15399099157016001</t>
  </si>
  <si>
    <t>1153991505003</t>
  </si>
  <si>
    <t>1153991505109</t>
  </si>
  <si>
    <t>15399099157016002</t>
  </si>
  <si>
    <t>1153991503409</t>
  </si>
  <si>
    <t>1153991503630</t>
  </si>
  <si>
    <t>云南省广播电视局景东695台</t>
  </si>
  <si>
    <t>15399099157023001</t>
  </si>
  <si>
    <t>1153991500219</t>
  </si>
  <si>
    <t>1153991502001</t>
  </si>
  <si>
    <t>云南省广播电视局开远实验台</t>
  </si>
  <si>
    <t>15399099157013001</t>
  </si>
  <si>
    <t>1153991505618</t>
  </si>
  <si>
    <t>1153991502010</t>
  </si>
  <si>
    <t>云南省广播电视局澜沧中波台</t>
  </si>
  <si>
    <t>15399099157026001</t>
  </si>
  <si>
    <t>1153991502109</t>
  </si>
  <si>
    <t>1153991502101</t>
  </si>
  <si>
    <t>15399099157026002</t>
  </si>
  <si>
    <t>1153991505402</t>
  </si>
  <si>
    <t>1153991501320</t>
  </si>
  <si>
    <t>云南省广播电视局丽江704台</t>
  </si>
  <si>
    <t>15399099157007001</t>
  </si>
  <si>
    <t>1153991503719</t>
  </si>
  <si>
    <t>1153991501418</t>
  </si>
  <si>
    <t>15399099157007002</t>
  </si>
  <si>
    <t>3153993204510</t>
  </si>
  <si>
    <t>3153993208008</t>
  </si>
  <si>
    <t>3153993208716</t>
  </si>
  <si>
    <t>云南省广播电视局陇川中波台</t>
  </si>
  <si>
    <t>15399099157031001</t>
  </si>
  <si>
    <t>1153991503102</t>
  </si>
  <si>
    <t>1153991500512</t>
  </si>
  <si>
    <t>15399099157031002</t>
  </si>
  <si>
    <t>3153993206106</t>
  </si>
  <si>
    <t>3153993205828</t>
  </si>
  <si>
    <t>云南省广播电视局绿春中波台</t>
  </si>
  <si>
    <t>15399099157018001</t>
  </si>
  <si>
    <t>1153991503708</t>
  </si>
  <si>
    <t>1153991504130</t>
  </si>
  <si>
    <t>15399099157018002</t>
  </si>
  <si>
    <t>3153993205506</t>
  </si>
  <si>
    <t>3153993205505</t>
  </si>
  <si>
    <t>云南省广播电视局麻栗坡中波台</t>
  </si>
  <si>
    <t>15399099157019001</t>
  </si>
  <si>
    <t>1153991505229</t>
  </si>
  <si>
    <t>1153991500705</t>
  </si>
  <si>
    <t>15399099157019002</t>
  </si>
  <si>
    <t>3153993205914</t>
  </si>
  <si>
    <t>3153993207628</t>
  </si>
  <si>
    <t>3153993208301</t>
  </si>
  <si>
    <t>3153993204930</t>
  </si>
  <si>
    <t>3153993208411</t>
  </si>
  <si>
    <t>云南省广播电视局马关中波台</t>
  </si>
  <si>
    <t>15399099157020001</t>
  </si>
  <si>
    <t>1153991500729</t>
  </si>
  <si>
    <t>1153991501105</t>
  </si>
  <si>
    <t>15399099157020002</t>
  </si>
  <si>
    <t>1153991500912</t>
  </si>
  <si>
    <t>1153991500417</t>
  </si>
  <si>
    <t>1153991500726</t>
  </si>
  <si>
    <t>云南省广播电视局勐腊中波台</t>
  </si>
  <si>
    <t>15399099157028001</t>
  </si>
  <si>
    <t>1153991500913</t>
  </si>
  <si>
    <t>1153991502021</t>
  </si>
  <si>
    <t>15399099157028002</t>
  </si>
  <si>
    <t>3153993207721</t>
  </si>
  <si>
    <t>3153993207707</t>
  </si>
  <si>
    <t>云南省广播电视局孟连中波台</t>
  </si>
  <si>
    <t>15399099157025001</t>
  </si>
  <si>
    <t>1153991500925</t>
  </si>
  <si>
    <t>1153991503828</t>
  </si>
  <si>
    <t>云南省广播电视局怒江中波台</t>
  </si>
  <si>
    <t>15399099157008001</t>
  </si>
  <si>
    <t>1153991500305</t>
  </si>
  <si>
    <t>1153991502305</t>
  </si>
  <si>
    <t>15399099157008002</t>
  </si>
  <si>
    <t>3153993208725</t>
  </si>
  <si>
    <t>3153993205630</t>
  </si>
  <si>
    <t>云南省广播电视局普洱701台</t>
  </si>
  <si>
    <t>15399099157022001</t>
  </si>
  <si>
    <t>1153991501611</t>
  </si>
  <si>
    <t>1153991505428</t>
  </si>
  <si>
    <t>15399099157022002</t>
  </si>
  <si>
    <t>3153993207425</t>
  </si>
  <si>
    <t>3153993208923</t>
  </si>
  <si>
    <t>云南省广播电视局瑞丽中波台</t>
  </si>
  <si>
    <t>15399099157030001</t>
  </si>
  <si>
    <t>1153991501302</t>
  </si>
  <si>
    <t>1153991500927</t>
  </si>
  <si>
    <t>15399099157030022</t>
  </si>
  <si>
    <t>3153993206829</t>
  </si>
  <si>
    <t>3153993204411</t>
  </si>
  <si>
    <t>云南省广播电视局事业发展中心</t>
  </si>
  <si>
    <t>15399099157002001</t>
  </si>
  <si>
    <t>3153993208120</t>
  </si>
  <si>
    <t>3153993206107</t>
  </si>
  <si>
    <t>15399099157002002</t>
  </si>
  <si>
    <t>3153993312714</t>
  </si>
  <si>
    <t>3153993312205</t>
  </si>
  <si>
    <t>编辑</t>
  </si>
  <si>
    <t>15399099157002003</t>
  </si>
  <si>
    <t>2153991205719</t>
  </si>
  <si>
    <t>2153991205123</t>
  </si>
  <si>
    <t>2153991207507</t>
  </si>
  <si>
    <t>2153991202528</t>
  </si>
  <si>
    <t>2153991200321</t>
  </si>
  <si>
    <t>2153991201923</t>
  </si>
  <si>
    <t>2153991206408</t>
  </si>
  <si>
    <t>15399099157002004</t>
  </si>
  <si>
    <t>2153991208509</t>
  </si>
  <si>
    <t>2153991207807</t>
  </si>
  <si>
    <t>2153991201016</t>
  </si>
  <si>
    <t>2153991200804</t>
  </si>
  <si>
    <t>2153991204614</t>
  </si>
  <si>
    <t>云南省广播电视局腾冲中波台</t>
  </si>
  <si>
    <t>15399099157029001</t>
  </si>
  <si>
    <t>1153991500826</t>
  </si>
  <si>
    <t>1153991502727</t>
  </si>
  <si>
    <t>云南省广播电视局文山703台</t>
  </si>
  <si>
    <t>15399099157004001</t>
  </si>
  <si>
    <t>1153991502025</t>
  </si>
  <si>
    <t>1153991504425</t>
  </si>
  <si>
    <t>云南省广播电视局西盟中波台</t>
  </si>
  <si>
    <t>15399099157027001</t>
  </si>
  <si>
    <t>1153991502222</t>
  </si>
  <si>
    <t>1153991504817</t>
  </si>
  <si>
    <t>15399099157027002</t>
  </si>
  <si>
    <t>3153993207408</t>
  </si>
  <si>
    <t>3153993207301</t>
  </si>
  <si>
    <t>3153993205230</t>
  </si>
  <si>
    <t>3153993205927</t>
  </si>
  <si>
    <t>3153993206802</t>
  </si>
  <si>
    <t>云南省广播电视局西双版纳中波台</t>
  </si>
  <si>
    <t>15399099157010001</t>
  </si>
  <si>
    <t>1153991503528</t>
  </si>
  <si>
    <t>1153991500625</t>
  </si>
  <si>
    <t>云南省广播电视局盈江中波台</t>
  </si>
  <si>
    <t>15399099157032001</t>
  </si>
  <si>
    <t>1153991501927</t>
  </si>
  <si>
    <t>1153991502301</t>
  </si>
  <si>
    <t>15399099157032002</t>
  </si>
  <si>
    <t>1153991503602</t>
  </si>
  <si>
    <t>1153991501821</t>
  </si>
  <si>
    <t>云南省广播电视局永仁698台</t>
  </si>
  <si>
    <t>15399099157014001</t>
  </si>
  <si>
    <t>1153991504214</t>
  </si>
  <si>
    <t>1153991502524</t>
  </si>
  <si>
    <t>云南省广播电视局元江694台</t>
  </si>
  <si>
    <t>15399099157015001</t>
  </si>
  <si>
    <t>1153991500628</t>
  </si>
  <si>
    <t>1153991502415</t>
  </si>
  <si>
    <t>15399099157015002</t>
  </si>
  <si>
    <t>3153993207229</t>
  </si>
  <si>
    <t>3153993206617</t>
  </si>
  <si>
    <t>云南省广播电视局昭通697台</t>
  </si>
  <si>
    <t>15399099157003001</t>
  </si>
  <si>
    <t>1153991503611</t>
  </si>
  <si>
    <t>1153991503111</t>
  </si>
  <si>
    <t>15399099157003002</t>
  </si>
  <si>
    <t>3153993205110</t>
  </si>
  <si>
    <t>3153993204504</t>
  </si>
  <si>
    <t>云南省广播电视局镇康中波台</t>
  </si>
  <si>
    <t>15399099157036001</t>
  </si>
  <si>
    <t>1153991501401</t>
  </si>
  <si>
    <t>1153991501810</t>
  </si>
  <si>
    <t>15399099157036002</t>
  </si>
  <si>
    <t>3153993204127</t>
  </si>
  <si>
    <t>3153993205502</t>
  </si>
  <si>
    <t>3153993207406</t>
  </si>
  <si>
    <t>准考证号</t>
  </si>
  <si>
    <r>
      <rPr>
        <b/>
        <sz val="10"/>
        <color theme="1"/>
        <rFont val="黑体"/>
        <charset val="134"/>
      </rPr>
      <t>（笔试成绩÷
笔试总分</t>
    </r>
    <r>
      <rPr>
        <b/>
        <sz val="10"/>
        <color theme="1"/>
        <rFont val="Arial"/>
        <charset val="134"/>
      </rPr>
      <t>×</t>
    </r>
    <r>
      <rPr>
        <b/>
        <sz val="10"/>
        <color theme="1"/>
        <rFont val="黑体"/>
        <charset val="134"/>
      </rPr>
      <t>100）×50%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</si>
</sst>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home\kylin\&#26700;&#38754;\&#20113;&#21335;&#30465;&#24191;&#25773;&#30005;&#35270;&#23616;2021&#24180;&#20107;&#19994;&#21333;&#20301;&#20844;&#24320;&#25307;&#32856;&#24037;&#20316;&#20154;&#21592;&#38754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home\kylin\&#26700;&#38754;\&#20113;&#21335;&#30465;&#24191;&#25773;&#30005;&#35270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B3" t="str">
            <v>3153993206218</v>
          </cell>
          <cell r="C3" t="str">
            <v>云南省广播电视局安全播出监测中心</v>
          </cell>
          <cell r="D3" t="str">
            <v>广播电视工程</v>
          </cell>
          <cell r="E3" t="str">
            <v>15399099157001001</v>
          </cell>
          <cell r="F3" t="str">
            <v>3153993206218</v>
          </cell>
          <cell r="G3">
            <v>84.2</v>
          </cell>
        </row>
        <row r="4">
          <cell r="B4" t="str">
            <v>3153993310202</v>
          </cell>
          <cell r="C4" t="str">
            <v>云南省广播电视局安全播出监测中心</v>
          </cell>
          <cell r="D4" t="str">
            <v>广播电视工程</v>
          </cell>
          <cell r="E4" t="str">
            <v>15399099157001001</v>
          </cell>
          <cell r="F4" t="str">
            <v>3153993310202</v>
          </cell>
          <cell r="G4">
            <v>83.6</v>
          </cell>
        </row>
        <row r="5">
          <cell r="B5" t="str">
            <v>3153993309329</v>
          </cell>
          <cell r="C5" t="str">
            <v>云南省广播电视局安全播出监测中心</v>
          </cell>
          <cell r="D5" t="str">
            <v>广播电视工程</v>
          </cell>
          <cell r="E5" t="str">
            <v>15399099157001001</v>
          </cell>
          <cell r="F5" t="str">
            <v>3153993309329</v>
          </cell>
          <cell r="G5">
            <v>82.8</v>
          </cell>
        </row>
        <row r="6">
          <cell r="B6" t="str">
            <v>3153993313623</v>
          </cell>
          <cell r="C6" t="str">
            <v>云南省广播电视局安全播出监测中心</v>
          </cell>
          <cell r="D6" t="str">
            <v>广播电视工程</v>
          </cell>
          <cell r="E6" t="str">
            <v>15399099157001001</v>
          </cell>
          <cell r="F6" t="str">
            <v>3153993313623</v>
          </cell>
          <cell r="G6">
            <v>82.2</v>
          </cell>
        </row>
        <row r="7">
          <cell r="B7" t="str">
            <v>3153993310321</v>
          </cell>
          <cell r="C7" t="str">
            <v>云南省广播电视局安全播出监测中心</v>
          </cell>
          <cell r="D7" t="str">
            <v>广播电视工程</v>
          </cell>
          <cell r="E7" t="str">
            <v>15399099157001001</v>
          </cell>
          <cell r="F7" t="str">
            <v>3153993310321</v>
          </cell>
          <cell r="G7">
            <v>81.6</v>
          </cell>
        </row>
        <row r="8">
          <cell r="B8" t="str">
            <v>3153993309915</v>
          </cell>
          <cell r="C8" t="str">
            <v>云南省广播电视局安全播出监测中心</v>
          </cell>
          <cell r="D8" t="str">
            <v>广播电视工程</v>
          </cell>
          <cell r="E8" t="str">
            <v>15399099157001001</v>
          </cell>
          <cell r="F8" t="str">
            <v>3153993309915</v>
          </cell>
          <cell r="G8">
            <v>80.6</v>
          </cell>
        </row>
        <row r="9">
          <cell r="B9" t="str">
            <v>3153993309624</v>
          </cell>
          <cell r="C9" t="str">
            <v>云南省广播电视局安全播出监测中心</v>
          </cell>
          <cell r="D9" t="str">
            <v>广播电视工程</v>
          </cell>
          <cell r="E9" t="str">
            <v>15399099157001001</v>
          </cell>
          <cell r="F9" t="str">
            <v>3153993309624</v>
          </cell>
          <cell r="G9">
            <v>79</v>
          </cell>
        </row>
        <row r="10">
          <cell r="B10" t="str">
            <v>1153991503117</v>
          </cell>
          <cell r="C10" t="str">
            <v>云南省广播电视局保山702台</v>
          </cell>
          <cell r="D10" t="str">
            <v>会计</v>
          </cell>
          <cell r="E10" t="str">
            <v>15399099157005001</v>
          </cell>
          <cell r="F10" t="str">
            <v>1153991503117</v>
          </cell>
          <cell r="G10">
            <v>81.4</v>
          </cell>
        </row>
        <row r="11">
          <cell r="B11" t="str">
            <v>1153991501121</v>
          </cell>
          <cell r="C11" t="str">
            <v>云南省广播电视局保山702台</v>
          </cell>
          <cell r="D11" t="str">
            <v>会计</v>
          </cell>
          <cell r="E11" t="str">
            <v>15399099157005001</v>
          </cell>
          <cell r="F11" t="str">
            <v>1153991501121</v>
          </cell>
          <cell r="G11">
            <v>78.2</v>
          </cell>
        </row>
        <row r="12">
          <cell r="B12" t="str">
            <v>1153991501424</v>
          </cell>
          <cell r="C12" t="str">
            <v>云南省广播电视局沧源中波台</v>
          </cell>
          <cell r="D12" t="str">
            <v>文秘</v>
          </cell>
          <cell r="E12" t="str">
            <v>15399099157035001</v>
          </cell>
          <cell r="F12" t="str">
            <v>1153991501424</v>
          </cell>
          <cell r="G12">
            <v>82.6</v>
          </cell>
        </row>
        <row r="13">
          <cell r="B13" t="str">
            <v>1153991503917</v>
          </cell>
          <cell r="C13" t="str">
            <v>云南省广播电视局沧源中波台</v>
          </cell>
          <cell r="D13" t="str">
            <v>文秘</v>
          </cell>
          <cell r="E13" t="str">
            <v>15399099157035001</v>
          </cell>
          <cell r="F13" t="str">
            <v>1153991503917</v>
          </cell>
          <cell r="G13">
            <v>79.7</v>
          </cell>
        </row>
        <row r="14">
          <cell r="B14" t="str">
            <v>3153993208511</v>
          </cell>
          <cell r="C14" t="str">
            <v>云南省广播电视局沧源中波台</v>
          </cell>
          <cell r="D14" t="str">
            <v>广播电视工程</v>
          </cell>
          <cell r="E14" t="str">
            <v>15399099157035002</v>
          </cell>
          <cell r="F14" t="str">
            <v>3153993208511</v>
          </cell>
          <cell r="G14">
            <v>81</v>
          </cell>
        </row>
        <row r="15">
          <cell r="B15" t="str">
            <v>3153993207402</v>
          </cell>
          <cell r="C15" t="str">
            <v>云南省广播电视局沧源中波台</v>
          </cell>
          <cell r="D15" t="str">
            <v>广播电视工程</v>
          </cell>
          <cell r="E15" t="str">
            <v>15399099157035002</v>
          </cell>
          <cell r="F15" t="str">
            <v>3153993207402</v>
          </cell>
          <cell r="G15">
            <v>77.8</v>
          </cell>
        </row>
        <row r="16">
          <cell r="B16" t="str">
            <v>1153991503422</v>
          </cell>
          <cell r="C16" t="str">
            <v>云南省广播电视局大理实验台</v>
          </cell>
          <cell r="D16" t="str">
            <v>会计</v>
          </cell>
          <cell r="E16" t="str">
            <v>15399099157012001</v>
          </cell>
          <cell r="F16" t="str">
            <v>1153991503422</v>
          </cell>
          <cell r="G16">
            <v>79.2</v>
          </cell>
        </row>
        <row r="17">
          <cell r="B17" t="str">
            <v>1153991501928</v>
          </cell>
          <cell r="C17" t="str">
            <v>云南省广播电视局大理实验台</v>
          </cell>
          <cell r="D17" t="str">
            <v>会计</v>
          </cell>
          <cell r="E17" t="str">
            <v>15399099157012001</v>
          </cell>
          <cell r="F17" t="str">
            <v>1153991501928</v>
          </cell>
          <cell r="G17">
            <v>78.04</v>
          </cell>
        </row>
        <row r="18">
          <cell r="B18" t="str">
            <v>1153991502818</v>
          </cell>
          <cell r="C18" t="str">
            <v>云南省广播电视局德宏705台</v>
          </cell>
          <cell r="D18" t="str">
            <v>会计</v>
          </cell>
          <cell r="E18" t="str">
            <v>15399099157006001</v>
          </cell>
          <cell r="F18" t="str">
            <v>1153991502818</v>
          </cell>
          <cell r="G18">
            <v>79.8</v>
          </cell>
        </row>
        <row r="19">
          <cell r="B19" t="str">
            <v>1153991500926</v>
          </cell>
          <cell r="C19" t="str">
            <v>云南省广播电视局德宏705台</v>
          </cell>
          <cell r="D19" t="str">
            <v>会计</v>
          </cell>
          <cell r="E19" t="str">
            <v>15399099157006001</v>
          </cell>
          <cell r="F19" t="str">
            <v>1153991500926</v>
          </cell>
          <cell r="G19">
            <v>77.3</v>
          </cell>
        </row>
        <row r="20">
          <cell r="B20" t="str">
            <v>1153991502430</v>
          </cell>
          <cell r="C20" t="str">
            <v>云南省广播电视局迪庆实验台</v>
          </cell>
          <cell r="D20" t="str">
            <v>文秘</v>
          </cell>
          <cell r="E20" t="str">
            <v>15399099157011001</v>
          </cell>
          <cell r="F20" t="str">
            <v>1153991502430</v>
          </cell>
          <cell r="G20">
            <v>85.2</v>
          </cell>
        </row>
        <row r="21">
          <cell r="B21" t="str">
            <v>1153991505711</v>
          </cell>
          <cell r="C21" t="str">
            <v>云南省广播电视局迪庆实验台</v>
          </cell>
          <cell r="D21" t="str">
            <v>文秘</v>
          </cell>
          <cell r="E21" t="str">
            <v>15399099157011001</v>
          </cell>
          <cell r="F21" t="str">
            <v>1153991505711</v>
          </cell>
          <cell r="G21">
            <v>80</v>
          </cell>
        </row>
        <row r="22">
          <cell r="B22" t="str">
            <v>3153993204216</v>
          </cell>
          <cell r="C22" t="str">
            <v>云南省广播电视局迪庆实验台</v>
          </cell>
          <cell r="D22" t="str">
            <v>广播电视工程</v>
          </cell>
          <cell r="E22" t="str">
            <v>15399099157011002</v>
          </cell>
          <cell r="F22" t="str">
            <v>3153993204216</v>
          </cell>
          <cell r="G22">
            <v>80.6</v>
          </cell>
        </row>
        <row r="23">
          <cell r="B23" t="str">
            <v>3153993207816</v>
          </cell>
          <cell r="C23" t="str">
            <v>云南省广播电视局迪庆实验台</v>
          </cell>
          <cell r="D23" t="str">
            <v>广播电视工程</v>
          </cell>
          <cell r="E23" t="str">
            <v>15399099157011002</v>
          </cell>
          <cell r="F23" t="str">
            <v>3153993207816</v>
          </cell>
          <cell r="G23">
            <v>79.4</v>
          </cell>
        </row>
        <row r="24">
          <cell r="B24" t="str">
            <v>1153991500322</v>
          </cell>
          <cell r="C24" t="str">
            <v>云南省广播电视局迪庆中波台</v>
          </cell>
          <cell r="D24" t="str">
            <v>会计</v>
          </cell>
          <cell r="E24" t="str">
            <v>15399099157009001</v>
          </cell>
          <cell r="F24" t="str">
            <v>1153991500322</v>
          </cell>
          <cell r="G24">
            <v>82.2</v>
          </cell>
        </row>
        <row r="25">
          <cell r="B25" t="str">
            <v>1153991505807</v>
          </cell>
          <cell r="C25" t="str">
            <v>云南省广播电视局迪庆中波台</v>
          </cell>
          <cell r="D25" t="str">
            <v>会计</v>
          </cell>
          <cell r="E25" t="str">
            <v>15399099157009001</v>
          </cell>
          <cell r="F25" t="str">
            <v>1153991505807</v>
          </cell>
          <cell r="G25">
            <v>79.1</v>
          </cell>
        </row>
        <row r="26">
          <cell r="B26" t="str">
            <v>1153991504306</v>
          </cell>
          <cell r="C26" t="str">
            <v>云南省广播电视局迪庆中波台</v>
          </cell>
          <cell r="D26" t="str">
            <v>文秘</v>
          </cell>
          <cell r="E26" t="str">
            <v>15399099157009002</v>
          </cell>
          <cell r="F26" t="str">
            <v>1153991504306</v>
          </cell>
          <cell r="G26">
            <v>82.3</v>
          </cell>
        </row>
        <row r="27">
          <cell r="B27" t="str">
            <v>1153991505127</v>
          </cell>
          <cell r="C27" t="str">
            <v>云南省广播电视局福贡中波台</v>
          </cell>
          <cell r="D27" t="str">
            <v>会计</v>
          </cell>
          <cell r="E27" t="str">
            <v>15399099157033001</v>
          </cell>
          <cell r="F27" t="str">
            <v>1153991505127</v>
          </cell>
          <cell r="G27">
            <v>78.3</v>
          </cell>
        </row>
        <row r="28">
          <cell r="B28" t="str">
            <v>1153991505730</v>
          </cell>
          <cell r="C28" t="str">
            <v>云南省广播电视局福贡中波台</v>
          </cell>
          <cell r="D28" t="str">
            <v>会计</v>
          </cell>
          <cell r="E28" t="str">
            <v>15399099157033001</v>
          </cell>
          <cell r="F28" t="str">
            <v>1153991505730</v>
          </cell>
          <cell r="G28">
            <v>76.2</v>
          </cell>
        </row>
        <row r="29">
          <cell r="B29" t="str">
            <v>1153991500815</v>
          </cell>
          <cell r="C29" t="str">
            <v>云南省广播电视局福贡中波台</v>
          </cell>
          <cell r="D29" t="str">
            <v>文秘</v>
          </cell>
          <cell r="E29" t="str">
            <v>15399099157033002</v>
          </cell>
          <cell r="F29" t="str">
            <v>1153991500815</v>
          </cell>
          <cell r="G29">
            <v>80</v>
          </cell>
        </row>
        <row r="30">
          <cell r="B30" t="str">
            <v>1153991501820</v>
          </cell>
          <cell r="C30" t="str">
            <v>云南省广播电视局福贡中波台</v>
          </cell>
          <cell r="D30" t="str">
            <v>文秘</v>
          </cell>
          <cell r="E30" t="str">
            <v>15399099157033002</v>
          </cell>
          <cell r="F30" t="str">
            <v>1153991501820</v>
          </cell>
          <cell r="G30">
            <v>77.7</v>
          </cell>
        </row>
        <row r="31">
          <cell r="B31" t="str">
            <v>3153993208104</v>
          </cell>
          <cell r="C31" t="str">
            <v>云南省广播电视局福贡中波台</v>
          </cell>
          <cell r="D31" t="str">
            <v>广播电视工程</v>
          </cell>
          <cell r="E31" t="str">
            <v>15399099157033003</v>
          </cell>
          <cell r="F31" t="str">
            <v>3153993208104</v>
          </cell>
          <cell r="G31">
            <v>77.8</v>
          </cell>
        </row>
        <row r="32">
          <cell r="B32" t="str">
            <v>1153991504101</v>
          </cell>
          <cell r="C32" t="str">
            <v>云南省广播电视局富宁中波台</v>
          </cell>
          <cell r="D32" t="str">
            <v>文秘</v>
          </cell>
          <cell r="E32" t="str">
            <v>15399099157021001</v>
          </cell>
          <cell r="F32" t="str">
            <v>1153991504101</v>
          </cell>
          <cell r="G32">
            <v>81.8</v>
          </cell>
        </row>
        <row r="33">
          <cell r="B33" t="str">
            <v>1153991502622</v>
          </cell>
          <cell r="C33" t="str">
            <v>云南省广播电视局富宁中波台</v>
          </cell>
          <cell r="D33" t="str">
            <v>文秘</v>
          </cell>
          <cell r="E33" t="str">
            <v>15399099157021001</v>
          </cell>
          <cell r="F33" t="str">
            <v>1153991502622</v>
          </cell>
          <cell r="G33">
            <v>79.4</v>
          </cell>
        </row>
        <row r="34">
          <cell r="B34" t="str">
            <v>3153993204811</v>
          </cell>
          <cell r="C34" t="str">
            <v>云南省广播电视局富宁中波台</v>
          </cell>
          <cell r="D34" t="str">
            <v>广播电视工程</v>
          </cell>
          <cell r="E34" t="str">
            <v>15399099157021002</v>
          </cell>
          <cell r="F34" t="str">
            <v>3153993204811</v>
          </cell>
          <cell r="G34">
            <v>81</v>
          </cell>
        </row>
        <row r="35">
          <cell r="B35" t="str">
            <v>3153993208519</v>
          </cell>
          <cell r="C35" t="str">
            <v>云南省广播电视局富宁中波台</v>
          </cell>
          <cell r="D35" t="str">
            <v>广播电视工程</v>
          </cell>
          <cell r="E35" t="str">
            <v>15399099157021002</v>
          </cell>
          <cell r="F35" t="str">
            <v>3153993208519</v>
          </cell>
          <cell r="G35">
            <v>79.8</v>
          </cell>
        </row>
        <row r="36">
          <cell r="B36" t="str">
            <v>3153993204308</v>
          </cell>
          <cell r="C36" t="str">
            <v>云南省广播电视局贡山中波台</v>
          </cell>
          <cell r="D36" t="str">
            <v>广播电视工程</v>
          </cell>
          <cell r="E36" t="str">
            <v>15399099157034001</v>
          </cell>
          <cell r="F36" t="str">
            <v>3153993204308</v>
          </cell>
          <cell r="G36">
            <v>77.8</v>
          </cell>
        </row>
        <row r="37">
          <cell r="B37" t="str">
            <v>1153991500414</v>
          </cell>
          <cell r="C37" t="str">
            <v>云南省广播电视局河口中波台</v>
          </cell>
          <cell r="D37" t="str">
            <v>文秘</v>
          </cell>
          <cell r="E37" t="str">
            <v>15399099157017001</v>
          </cell>
          <cell r="F37" t="str">
            <v>1153991500414</v>
          </cell>
          <cell r="G37">
            <v>77.9</v>
          </cell>
        </row>
        <row r="38">
          <cell r="B38" t="str">
            <v>1153991503910</v>
          </cell>
          <cell r="C38" t="str">
            <v>云南省广播电视局河口中波台</v>
          </cell>
          <cell r="D38" t="str">
            <v>文秘</v>
          </cell>
          <cell r="E38" t="str">
            <v>15399099157017001</v>
          </cell>
          <cell r="F38" t="str">
            <v>1153991503910</v>
          </cell>
          <cell r="G38">
            <v>0</v>
          </cell>
        </row>
        <row r="39">
          <cell r="B39" t="str">
            <v>3153993205426</v>
          </cell>
          <cell r="C39" t="str">
            <v>云南省广播电视局河口中波台</v>
          </cell>
          <cell r="D39" t="str">
            <v>广播电视工程</v>
          </cell>
          <cell r="E39" t="str">
            <v>15399099157017002</v>
          </cell>
          <cell r="F39" t="str">
            <v>3153993205426</v>
          </cell>
          <cell r="G39">
            <v>82.8</v>
          </cell>
        </row>
        <row r="40">
          <cell r="B40" t="str">
            <v>3153993208317</v>
          </cell>
          <cell r="C40" t="str">
            <v>云南省广播电视局河口中波台</v>
          </cell>
          <cell r="D40" t="str">
            <v>广播电视工程</v>
          </cell>
          <cell r="E40" t="str">
            <v>15399099157017002</v>
          </cell>
          <cell r="F40" t="str">
            <v>3153993208317</v>
          </cell>
          <cell r="G40">
            <v>82.8</v>
          </cell>
        </row>
        <row r="41">
          <cell r="B41" t="str">
            <v>1153991502808</v>
          </cell>
          <cell r="C41" t="str">
            <v>云南省广播电视局江城中波台</v>
          </cell>
          <cell r="D41" t="str">
            <v>文秘</v>
          </cell>
          <cell r="E41" t="str">
            <v>15399099157024001</v>
          </cell>
          <cell r="F41" t="str">
            <v>1153991502808</v>
          </cell>
          <cell r="G41">
            <v>81.2</v>
          </cell>
        </row>
        <row r="42">
          <cell r="B42" t="str">
            <v>1153991503415</v>
          </cell>
          <cell r="C42" t="str">
            <v>云南省广播电视局江城中波台</v>
          </cell>
          <cell r="D42" t="str">
            <v>文秘</v>
          </cell>
          <cell r="E42" t="str">
            <v>15399099157024001</v>
          </cell>
          <cell r="F42" t="str">
            <v>1153991503415</v>
          </cell>
          <cell r="G42">
            <v>75.2</v>
          </cell>
        </row>
        <row r="43">
          <cell r="B43" t="str">
            <v>1153991505003</v>
          </cell>
          <cell r="C43" t="str">
            <v>云南省广播电视局金平中波台</v>
          </cell>
          <cell r="D43" t="str">
            <v>会计</v>
          </cell>
          <cell r="E43" t="str">
            <v>15399099157016001</v>
          </cell>
          <cell r="F43" t="str">
            <v>1153991505003</v>
          </cell>
          <cell r="G43">
            <v>79.4</v>
          </cell>
        </row>
        <row r="44">
          <cell r="B44" t="str">
            <v>1153991505109</v>
          </cell>
          <cell r="C44" t="str">
            <v>云南省广播电视局金平中波台</v>
          </cell>
          <cell r="D44" t="str">
            <v>会计</v>
          </cell>
          <cell r="E44" t="str">
            <v>15399099157016001</v>
          </cell>
          <cell r="F44" t="str">
            <v>1153991505109</v>
          </cell>
          <cell r="G44">
            <v>79.4</v>
          </cell>
        </row>
        <row r="45">
          <cell r="B45" t="str">
            <v>1153991503409</v>
          </cell>
          <cell r="C45" t="str">
            <v>云南省广播电视局金平中波台</v>
          </cell>
          <cell r="D45" t="str">
            <v>文秘</v>
          </cell>
          <cell r="E45" t="str">
            <v>15399099157016002</v>
          </cell>
          <cell r="F45" t="str">
            <v>1153991503409</v>
          </cell>
          <cell r="G45">
            <v>80</v>
          </cell>
        </row>
        <row r="46">
          <cell r="B46" t="str">
            <v>1153991503630</v>
          </cell>
          <cell r="C46" t="str">
            <v>云南省广播电视局金平中波台</v>
          </cell>
          <cell r="D46" t="str">
            <v>文秘</v>
          </cell>
          <cell r="E46" t="str">
            <v>15399099157016002</v>
          </cell>
          <cell r="F46" t="str">
            <v>1153991503630</v>
          </cell>
          <cell r="G46">
            <v>78.5</v>
          </cell>
        </row>
        <row r="47">
          <cell r="B47" t="str">
            <v>1153991500219</v>
          </cell>
          <cell r="C47" t="str">
            <v>云南省广播电视局景东695台</v>
          </cell>
          <cell r="D47" t="str">
            <v>文秘</v>
          </cell>
          <cell r="E47" t="str">
            <v>15399099157023001</v>
          </cell>
          <cell r="F47" t="str">
            <v>1153991500219</v>
          </cell>
          <cell r="G47">
            <v>82</v>
          </cell>
        </row>
        <row r="48">
          <cell r="B48" t="str">
            <v>1153991502001</v>
          </cell>
          <cell r="C48" t="str">
            <v>云南省广播电视局景东695台</v>
          </cell>
          <cell r="D48" t="str">
            <v>文秘</v>
          </cell>
          <cell r="E48" t="str">
            <v>15399099157023001</v>
          </cell>
          <cell r="F48" t="str">
            <v>1153991502001</v>
          </cell>
          <cell r="G48">
            <v>78.4</v>
          </cell>
        </row>
        <row r="49">
          <cell r="B49" t="str">
            <v>1153991505618</v>
          </cell>
          <cell r="C49" t="str">
            <v>云南省广播电视局开远实验台</v>
          </cell>
          <cell r="D49" t="str">
            <v>文秘</v>
          </cell>
          <cell r="E49" t="str">
            <v>15399099157013001</v>
          </cell>
          <cell r="F49" t="str">
            <v>1153991505618</v>
          </cell>
          <cell r="G49">
            <v>79.9</v>
          </cell>
        </row>
        <row r="50">
          <cell r="B50" t="str">
            <v>1153991502010</v>
          </cell>
          <cell r="C50" t="str">
            <v>云南省广播电视局开远实验台</v>
          </cell>
          <cell r="D50" t="str">
            <v>文秘</v>
          </cell>
          <cell r="E50" t="str">
            <v>15399099157013001</v>
          </cell>
          <cell r="F50" t="str">
            <v>1153991502010</v>
          </cell>
          <cell r="G50">
            <v>78.8</v>
          </cell>
        </row>
        <row r="51">
          <cell r="B51" t="str">
            <v>1153991502109</v>
          </cell>
          <cell r="C51" t="str">
            <v>云南省广播电视局澜沧中波台</v>
          </cell>
          <cell r="D51" t="str">
            <v>会计</v>
          </cell>
          <cell r="E51" t="str">
            <v>15399099157026001</v>
          </cell>
          <cell r="F51" t="str">
            <v>1153991502109</v>
          </cell>
          <cell r="G51">
            <v>80.1</v>
          </cell>
        </row>
        <row r="52">
          <cell r="B52" t="str">
            <v>1153991502101</v>
          </cell>
          <cell r="C52" t="str">
            <v>云南省广播电视局澜沧中波台</v>
          </cell>
          <cell r="D52" t="str">
            <v>会计</v>
          </cell>
          <cell r="E52" t="str">
            <v>15399099157026001</v>
          </cell>
          <cell r="F52" t="str">
            <v>1153991502101</v>
          </cell>
          <cell r="G52">
            <v>74.7</v>
          </cell>
        </row>
        <row r="53">
          <cell r="B53" t="str">
            <v>1153991505402</v>
          </cell>
          <cell r="C53" t="str">
            <v>云南省广播电视局澜沧中波台</v>
          </cell>
          <cell r="D53" t="str">
            <v>文秘</v>
          </cell>
          <cell r="E53" t="str">
            <v>15399099157026002</v>
          </cell>
          <cell r="F53" t="str">
            <v>1153991505402</v>
          </cell>
          <cell r="G53">
            <v>80.7</v>
          </cell>
        </row>
        <row r="54">
          <cell r="B54" t="str">
            <v>1153991501320</v>
          </cell>
          <cell r="C54" t="str">
            <v>云南省广播电视局澜沧中波台</v>
          </cell>
          <cell r="D54" t="str">
            <v>文秘</v>
          </cell>
          <cell r="E54" t="str">
            <v>15399099157026002</v>
          </cell>
          <cell r="F54" t="str">
            <v>1153991501320</v>
          </cell>
          <cell r="G54">
            <v>76.3</v>
          </cell>
        </row>
        <row r="55">
          <cell r="B55" t="str">
            <v>1153991503719</v>
          </cell>
          <cell r="C55" t="str">
            <v>云南省广播电视局丽江704台</v>
          </cell>
          <cell r="D55" t="str">
            <v>文秘</v>
          </cell>
          <cell r="E55" t="str">
            <v>15399099157007001</v>
          </cell>
          <cell r="F55" t="str">
            <v>1153991503719</v>
          </cell>
          <cell r="G55">
            <v>82</v>
          </cell>
        </row>
        <row r="56">
          <cell r="B56" t="str">
            <v>1153991501418</v>
          </cell>
          <cell r="C56" t="str">
            <v>云南省广播电视局丽江704台</v>
          </cell>
          <cell r="D56" t="str">
            <v>文秘</v>
          </cell>
          <cell r="E56" t="str">
            <v>15399099157007001</v>
          </cell>
          <cell r="F56" t="str">
            <v>1153991501418</v>
          </cell>
          <cell r="G56">
            <v>81.6</v>
          </cell>
        </row>
        <row r="57">
          <cell r="B57" t="str">
            <v>3153993204510</v>
          </cell>
          <cell r="C57" t="str">
            <v>云南省广播电视局丽江704台</v>
          </cell>
          <cell r="D57" t="str">
            <v>广播电视工程</v>
          </cell>
          <cell r="E57" t="str">
            <v>15399099157007002</v>
          </cell>
          <cell r="F57" t="str">
            <v>3153993204510</v>
          </cell>
          <cell r="G57">
            <v>81.8</v>
          </cell>
        </row>
        <row r="58">
          <cell r="B58" t="str">
            <v>3153993208008</v>
          </cell>
          <cell r="C58" t="str">
            <v>云南省广播电视局丽江704台</v>
          </cell>
          <cell r="D58" t="str">
            <v>广播电视工程</v>
          </cell>
          <cell r="E58" t="str">
            <v>15399099157007002</v>
          </cell>
          <cell r="F58" t="str">
            <v>3153993208008</v>
          </cell>
          <cell r="G58">
            <v>81.2</v>
          </cell>
        </row>
        <row r="59">
          <cell r="B59" t="str">
            <v>3153993208716</v>
          </cell>
          <cell r="C59" t="str">
            <v>云南省广播电视局丽江704台</v>
          </cell>
          <cell r="D59" t="str">
            <v>广播电视工程</v>
          </cell>
          <cell r="E59" t="str">
            <v>15399099157007002</v>
          </cell>
          <cell r="F59" t="str">
            <v>3153993208716</v>
          </cell>
          <cell r="G59">
            <v>80.6</v>
          </cell>
        </row>
        <row r="60">
          <cell r="B60" t="str">
            <v>1153991503102</v>
          </cell>
          <cell r="C60" t="str">
            <v>云南省广播电视局陇川中波台</v>
          </cell>
          <cell r="D60" t="str">
            <v>文秘</v>
          </cell>
          <cell r="E60" t="str">
            <v>15399099157031001</v>
          </cell>
          <cell r="F60" t="str">
            <v>1153991503102</v>
          </cell>
          <cell r="G60">
            <v>82.1</v>
          </cell>
        </row>
        <row r="61">
          <cell r="B61" t="str">
            <v>1153991500512</v>
          </cell>
          <cell r="C61" t="str">
            <v>云南省广播电视局陇川中波台</v>
          </cell>
          <cell r="D61" t="str">
            <v>文秘</v>
          </cell>
          <cell r="E61" t="str">
            <v>15399099157031001</v>
          </cell>
          <cell r="F61" t="str">
            <v>1153991500512</v>
          </cell>
          <cell r="G61">
            <v>80.6</v>
          </cell>
        </row>
        <row r="62">
          <cell r="B62" t="str">
            <v>3153993205828</v>
          </cell>
          <cell r="C62" t="str">
            <v>云南省广播电视局陇川中波台</v>
          </cell>
          <cell r="D62" t="str">
            <v>广播电视工程</v>
          </cell>
          <cell r="E62" t="str">
            <v>15399099157031002</v>
          </cell>
          <cell r="F62" t="str">
            <v>3153993205828</v>
          </cell>
          <cell r="G62">
            <v>83.6</v>
          </cell>
        </row>
        <row r="63">
          <cell r="B63" t="str">
            <v>3153993206106</v>
          </cell>
          <cell r="C63" t="str">
            <v>云南省广播电视局陇川中波台</v>
          </cell>
          <cell r="D63" t="str">
            <v>广播电视工程</v>
          </cell>
          <cell r="E63" t="str">
            <v>15399099157031002</v>
          </cell>
          <cell r="F63" t="str">
            <v>3153993206106</v>
          </cell>
          <cell r="G63">
            <v>79</v>
          </cell>
        </row>
        <row r="64">
          <cell r="B64" t="str">
            <v>1153991503708</v>
          </cell>
          <cell r="C64" t="str">
            <v>云南省广播电视局绿春中波台</v>
          </cell>
          <cell r="D64" t="str">
            <v>文秘</v>
          </cell>
          <cell r="E64" t="str">
            <v>15399099157018001</v>
          </cell>
          <cell r="F64" t="str">
            <v>1153991503708</v>
          </cell>
          <cell r="G64">
            <v>78.6</v>
          </cell>
        </row>
        <row r="65">
          <cell r="B65" t="str">
            <v>1153991504130</v>
          </cell>
          <cell r="C65" t="str">
            <v>云南省广播电视局绿春中波台</v>
          </cell>
          <cell r="D65" t="str">
            <v>文秘</v>
          </cell>
          <cell r="E65" t="str">
            <v>15399099157018001</v>
          </cell>
          <cell r="F65" t="str">
            <v>1153991504130</v>
          </cell>
          <cell r="G65">
            <v>77.6</v>
          </cell>
        </row>
        <row r="66">
          <cell r="B66" t="str">
            <v>3153993205506</v>
          </cell>
          <cell r="C66" t="str">
            <v>云南省广播电视局绿春中波台</v>
          </cell>
          <cell r="D66" t="str">
            <v>广播电视工程</v>
          </cell>
          <cell r="E66" t="str">
            <v>15399099157018002</v>
          </cell>
          <cell r="F66" t="str">
            <v>3153993205506</v>
          </cell>
          <cell r="G66">
            <v>81.6</v>
          </cell>
        </row>
        <row r="67">
          <cell r="B67" t="str">
            <v>3153993205505</v>
          </cell>
          <cell r="C67" t="str">
            <v>云南省广播电视局绿春中波台</v>
          </cell>
          <cell r="D67" t="str">
            <v>广播电视工程</v>
          </cell>
          <cell r="E67" t="str">
            <v>15399099157018002</v>
          </cell>
          <cell r="F67" t="str">
            <v>3153993205505</v>
          </cell>
          <cell r="G67">
            <v>79.2</v>
          </cell>
        </row>
        <row r="68">
          <cell r="B68" t="str">
            <v>1153991505229</v>
          </cell>
          <cell r="C68" t="str">
            <v>云南省广播电视局麻栗坡中波台</v>
          </cell>
          <cell r="D68" t="str">
            <v>文秘</v>
          </cell>
          <cell r="E68" t="str">
            <v>15399099157019001</v>
          </cell>
          <cell r="F68" t="str">
            <v>1153991505229</v>
          </cell>
          <cell r="G68">
            <v>83.1</v>
          </cell>
        </row>
        <row r="69">
          <cell r="B69" t="str">
            <v>1153991500705</v>
          </cell>
          <cell r="C69" t="str">
            <v>云南省广播电视局麻栗坡中波台</v>
          </cell>
          <cell r="D69" t="str">
            <v>文秘</v>
          </cell>
          <cell r="E69" t="str">
            <v>15399099157019001</v>
          </cell>
          <cell r="F69" t="str">
            <v>1153991500705</v>
          </cell>
          <cell r="G69">
            <v>79.1</v>
          </cell>
        </row>
        <row r="70">
          <cell r="B70" t="str">
            <v>3153993207628</v>
          </cell>
          <cell r="C70" t="str">
            <v>云南省广播电视局麻栗坡中波台</v>
          </cell>
          <cell r="D70" t="str">
            <v>广播电视工程</v>
          </cell>
          <cell r="E70" t="str">
            <v>15399099157019002</v>
          </cell>
          <cell r="F70" t="str">
            <v>3153993207628</v>
          </cell>
          <cell r="G70">
            <v>81.6</v>
          </cell>
        </row>
        <row r="71">
          <cell r="B71" t="str">
            <v>3153993208301</v>
          </cell>
          <cell r="C71" t="str">
            <v>云南省广播电视局麻栗坡中波台</v>
          </cell>
          <cell r="D71" t="str">
            <v>广播电视工程</v>
          </cell>
          <cell r="E71" t="str">
            <v>15399099157019002</v>
          </cell>
          <cell r="F71" t="str">
            <v>3153993208301</v>
          </cell>
          <cell r="G71">
            <v>81</v>
          </cell>
        </row>
        <row r="72">
          <cell r="B72" t="str">
            <v>3153993204930</v>
          </cell>
          <cell r="C72" t="str">
            <v>云南省广播电视局麻栗坡中波台</v>
          </cell>
          <cell r="D72" t="str">
            <v>广播电视工程</v>
          </cell>
          <cell r="E72" t="str">
            <v>15399099157019002</v>
          </cell>
          <cell r="F72" t="str">
            <v>3153993204930</v>
          </cell>
          <cell r="G72">
            <v>80.4</v>
          </cell>
        </row>
        <row r="73">
          <cell r="B73" t="str">
            <v>3153993205914</v>
          </cell>
          <cell r="C73" t="str">
            <v>云南省广播电视局麻栗坡中波台</v>
          </cell>
          <cell r="D73" t="str">
            <v>广播电视工程</v>
          </cell>
          <cell r="E73" t="str">
            <v>15399099157019002</v>
          </cell>
          <cell r="F73" t="str">
            <v>3153993205914</v>
          </cell>
          <cell r="G73">
            <v>79.2</v>
          </cell>
        </row>
        <row r="74">
          <cell r="B74" t="str">
            <v>3153993208411</v>
          </cell>
          <cell r="C74" t="str">
            <v>云南省广播电视局麻栗坡中波台</v>
          </cell>
          <cell r="D74" t="str">
            <v>广播电视工程</v>
          </cell>
          <cell r="E74" t="str">
            <v>15399099157019002</v>
          </cell>
          <cell r="F74" t="str">
            <v>3153993208411</v>
          </cell>
          <cell r="G74">
            <v>78.6</v>
          </cell>
        </row>
        <row r="75">
          <cell r="B75" t="str">
            <v>1153991501105</v>
          </cell>
          <cell r="C75" t="str">
            <v>云南省广播电视局马关中波台</v>
          </cell>
          <cell r="D75" t="str">
            <v>会计</v>
          </cell>
          <cell r="E75" t="str">
            <v>15399099157020001</v>
          </cell>
          <cell r="F75" t="str">
            <v>1153991501105</v>
          </cell>
          <cell r="G75">
            <v>79.56</v>
          </cell>
        </row>
        <row r="76">
          <cell r="B76" t="str">
            <v>1153991500729</v>
          </cell>
          <cell r="C76" t="str">
            <v>云南省广播电视局马关中波台</v>
          </cell>
          <cell r="D76" t="str">
            <v>会计</v>
          </cell>
          <cell r="E76" t="str">
            <v>15399099157020001</v>
          </cell>
          <cell r="F76" t="str">
            <v>1153991500729</v>
          </cell>
          <cell r="G76">
            <v>77</v>
          </cell>
        </row>
        <row r="77">
          <cell r="B77" t="str">
            <v>1153991500726</v>
          </cell>
          <cell r="C77" t="str">
            <v>云南省广播电视局马关中波台</v>
          </cell>
          <cell r="D77" t="str">
            <v>文秘</v>
          </cell>
          <cell r="E77" t="str">
            <v>15399099157020002</v>
          </cell>
          <cell r="F77" t="str">
            <v>1153991500726</v>
          </cell>
          <cell r="G77">
            <v>80.8</v>
          </cell>
        </row>
        <row r="78">
          <cell r="B78" t="str">
            <v>1153991500912</v>
          </cell>
          <cell r="C78" t="str">
            <v>云南省广播电视局马关中波台</v>
          </cell>
          <cell r="D78" t="str">
            <v>文秘</v>
          </cell>
          <cell r="E78" t="str">
            <v>15399099157020002</v>
          </cell>
          <cell r="F78" t="str">
            <v>1153991500912</v>
          </cell>
          <cell r="G78">
            <v>80.4</v>
          </cell>
        </row>
        <row r="79">
          <cell r="B79" t="str">
            <v>1153991500417</v>
          </cell>
          <cell r="C79" t="str">
            <v>云南省广播电视局马关中波台</v>
          </cell>
          <cell r="D79" t="str">
            <v>文秘</v>
          </cell>
          <cell r="E79" t="str">
            <v>15399099157020002</v>
          </cell>
          <cell r="F79" t="str">
            <v>1153991500417</v>
          </cell>
          <cell r="G79">
            <v>80.3</v>
          </cell>
        </row>
        <row r="80">
          <cell r="B80" t="str">
            <v>1153991500913</v>
          </cell>
          <cell r="C80" t="str">
            <v>云南省广播电视局勐腊中波台</v>
          </cell>
          <cell r="D80" t="str">
            <v>文秘</v>
          </cell>
          <cell r="E80" t="str">
            <v>15399099157028001</v>
          </cell>
          <cell r="F80" t="str">
            <v>1153991500913</v>
          </cell>
          <cell r="G80">
            <v>78.9</v>
          </cell>
        </row>
        <row r="81">
          <cell r="B81" t="str">
            <v>1153991502021</v>
          </cell>
          <cell r="C81" t="str">
            <v>云南省广播电视局勐腊中波台</v>
          </cell>
          <cell r="D81" t="str">
            <v>文秘</v>
          </cell>
          <cell r="E81" t="str">
            <v>15399099157028001</v>
          </cell>
          <cell r="F81" t="str">
            <v>1153991502021</v>
          </cell>
          <cell r="G81">
            <v>0</v>
          </cell>
        </row>
        <row r="82">
          <cell r="B82" t="str">
            <v>3153993207721</v>
          </cell>
          <cell r="C82" t="str">
            <v>云南省广播电视局勐腊中波台</v>
          </cell>
          <cell r="D82" t="str">
            <v>广播电视工程</v>
          </cell>
          <cell r="E82" t="str">
            <v>15399099157028002</v>
          </cell>
          <cell r="F82" t="str">
            <v>3153993207721</v>
          </cell>
          <cell r="G82">
            <v>80.2</v>
          </cell>
        </row>
        <row r="83">
          <cell r="B83" t="str">
            <v>3153993207707</v>
          </cell>
          <cell r="C83" t="str">
            <v>云南省广播电视局勐腊中波台</v>
          </cell>
          <cell r="D83" t="str">
            <v>广播电视工程</v>
          </cell>
          <cell r="E83" t="str">
            <v>15399099157028002</v>
          </cell>
          <cell r="F83" t="str">
            <v>3153993207707</v>
          </cell>
          <cell r="G83">
            <v>74.9</v>
          </cell>
        </row>
        <row r="84">
          <cell r="B84" t="str">
            <v>1153991500925</v>
          </cell>
          <cell r="C84" t="str">
            <v>云南省广播电视局孟连中波台</v>
          </cell>
          <cell r="D84" t="str">
            <v>会计</v>
          </cell>
          <cell r="E84" t="str">
            <v>15399099157025001</v>
          </cell>
          <cell r="F84" t="str">
            <v>1153991500925</v>
          </cell>
          <cell r="G84">
            <v>78.2</v>
          </cell>
        </row>
        <row r="85">
          <cell r="B85" t="str">
            <v>1153991503828</v>
          </cell>
          <cell r="C85" t="str">
            <v>云南省广播电视局孟连中波台</v>
          </cell>
          <cell r="D85" t="str">
            <v>会计</v>
          </cell>
          <cell r="E85" t="str">
            <v>15399099157025001</v>
          </cell>
          <cell r="F85" t="str">
            <v>1153991503828</v>
          </cell>
          <cell r="G85">
            <v>75.4</v>
          </cell>
        </row>
        <row r="86">
          <cell r="B86" t="str">
            <v>1153991500305</v>
          </cell>
          <cell r="C86" t="str">
            <v>云南省广播电视局怒江中波台</v>
          </cell>
          <cell r="D86" t="str">
            <v>文秘</v>
          </cell>
          <cell r="E86" t="str">
            <v>15399099157008001</v>
          </cell>
          <cell r="F86" t="str">
            <v>1153991500305</v>
          </cell>
          <cell r="G86">
            <v>82.2</v>
          </cell>
        </row>
        <row r="87">
          <cell r="B87" t="str">
            <v>1153991502305</v>
          </cell>
          <cell r="C87" t="str">
            <v>云南省广播电视局怒江中波台</v>
          </cell>
          <cell r="D87" t="str">
            <v>文秘</v>
          </cell>
          <cell r="E87" t="str">
            <v>15399099157008001</v>
          </cell>
          <cell r="F87" t="str">
            <v>1153991502305</v>
          </cell>
          <cell r="G87">
            <v>81.8</v>
          </cell>
        </row>
        <row r="88">
          <cell r="B88" t="str">
            <v>3153993208725</v>
          </cell>
          <cell r="C88" t="str">
            <v>云南省广播电视局怒江中波台</v>
          </cell>
          <cell r="D88" t="str">
            <v>广播电视工程</v>
          </cell>
          <cell r="E88" t="str">
            <v>15399099157008002</v>
          </cell>
          <cell r="F88" t="str">
            <v>3153993208725</v>
          </cell>
          <cell r="G88">
            <v>79.8</v>
          </cell>
        </row>
        <row r="89">
          <cell r="B89" t="str">
            <v>3153993205630</v>
          </cell>
          <cell r="C89" t="str">
            <v>云南省广播电视局怒江中波台</v>
          </cell>
          <cell r="D89" t="str">
            <v>广播电视工程</v>
          </cell>
          <cell r="E89" t="str">
            <v>15399099157008002</v>
          </cell>
          <cell r="F89" t="str">
            <v>3153993205630</v>
          </cell>
        </row>
        <row r="90">
          <cell r="B90" t="str">
            <v>1153991501611</v>
          </cell>
          <cell r="C90" t="str">
            <v>云南省广播电视局普洱701台</v>
          </cell>
          <cell r="D90" t="str">
            <v>文秘</v>
          </cell>
          <cell r="E90" t="str">
            <v>15399099157022001</v>
          </cell>
          <cell r="F90" t="str">
            <v>1153991501611</v>
          </cell>
          <cell r="G90">
            <v>80</v>
          </cell>
        </row>
        <row r="91">
          <cell r="B91" t="str">
            <v>1153991505428</v>
          </cell>
          <cell r="C91" t="str">
            <v>云南省广播电视局普洱701台</v>
          </cell>
          <cell r="D91" t="str">
            <v>文秘</v>
          </cell>
          <cell r="E91" t="str">
            <v>15399099157022001</v>
          </cell>
          <cell r="F91" t="str">
            <v>1153991505428</v>
          </cell>
          <cell r="G91">
            <v>79.9</v>
          </cell>
        </row>
        <row r="92">
          <cell r="B92" t="str">
            <v>3153993207425</v>
          </cell>
          <cell r="C92" t="str">
            <v>云南省广播电视局普洱701台</v>
          </cell>
          <cell r="D92" t="str">
            <v>广播电视工程</v>
          </cell>
          <cell r="E92" t="str">
            <v>15399099157022002</v>
          </cell>
          <cell r="F92" t="str">
            <v>3153993207425</v>
          </cell>
          <cell r="G92">
            <v>83</v>
          </cell>
        </row>
        <row r="93">
          <cell r="B93" t="str">
            <v>3153993208923</v>
          </cell>
          <cell r="C93" t="str">
            <v>云南省广播电视局普洱701台</v>
          </cell>
          <cell r="D93" t="str">
            <v>广播电视工程</v>
          </cell>
          <cell r="E93" t="str">
            <v>15399099157022002</v>
          </cell>
          <cell r="F93" t="str">
            <v>3153993208923</v>
          </cell>
          <cell r="G93">
            <v>80.9</v>
          </cell>
        </row>
        <row r="94">
          <cell r="B94" t="str">
            <v>1153991500927</v>
          </cell>
          <cell r="C94" t="str">
            <v>云南省广播电视局瑞丽中波台</v>
          </cell>
          <cell r="D94" t="str">
            <v>文秘</v>
          </cell>
          <cell r="E94" t="str">
            <v>15399099157030001</v>
          </cell>
          <cell r="F94" t="str">
            <v>1153991500927</v>
          </cell>
          <cell r="G94">
            <v>85.2</v>
          </cell>
        </row>
        <row r="95">
          <cell r="B95" t="str">
            <v>1153991501302</v>
          </cell>
          <cell r="C95" t="str">
            <v>云南省广播电视局瑞丽中波台</v>
          </cell>
          <cell r="D95" t="str">
            <v>文秘</v>
          </cell>
          <cell r="E95" t="str">
            <v>15399099157030001</v>
          </cell>
          <cell r="F95" t="str">
            <v>1153991501302</v>
          </cell>
          <cell r="G95">
            <v>83.5</v>
          </cell>
        </row>
        <row r="96">
          <cell r="B96" t="str">
            <v>3153993206829</v>
          </cell>
          <cell r="C96" t="str">
            <v>云南省广播电视局瑞丽中波台</v>
          </cell>
          <cell r="D96" t="str">
            <v>广播电视工程</v>
          </cell>
          <cell r="E96" t="str">
            <v>15399099157030022</v>
          </cell>
          <cell r="F96" t="str">
            <v>3153993206829</v>
          </cell>
          <cell r="G96">
            <v>79.4</v>
          </cell>
        </row>
        <row r="97">
          <cell r="B97" t="str">
            <v>3153993204411</v>
          </cell>
          <cell r="C97" t="str">
            <v>云南省广播电视局瑞丽中波台</v>
          </cell>
          <cell r="D97" t="str">
            <v>广播电视工程</v>
          </cell>
          <cell r="E97" t="str">
            <v>15399099157030022</v>
          </cell>
          <cell r="F97" t="str">
            <v>3153993204411</v>
          </cell>
          <cell r="G97">
            <v>77.8</v>
          </cell>
        </row>
        <row r="98">
          <cell r="B98" t="str">
            <v>3153993208120</v>
          </cell>
          <cell r="C98" t="str">
            <v>云南省广播电视局事业发展中心</v>
          </cell>
          <cell r="D98" t="str">
            <v>广播电视工程</v>
          </cell>
          <cell r="E98" t="str">
            <v>15399099157002001</v>
          </cell>
          <cell r="F98" t="str">
            <v>3153993208120</v>
          </cell>
          <cell r="G98">
            <v>82.3</v>
          </cell>
        </row>
        <row r="99">
          <cell r="B99" t="str">
            <v>3153993206107</v>
          </cell>
          <cell r="C99" t="str">
            <v>云南省广播电视局事业发展中心</v>
          </cell>
          <cell r="D99" t="str">
            <v>广播电视工程</v>
          </cell>
          <cell r="E99" t="str">
            <v>15399099157002001</v>
          </cell>
          <cell r="F99" t="str">
            <v>3153993206107</v>
          </cell>
          <cell r="G99">
            <v>77.6</v>
          </cell>
        </row>
        <row r="100">
          <cell r="B100" t="str">
            <v>3153993312714</v>
          </cell>
          <cell r="C100" t="str">
            <v>云南省广播电视局事业发展中心</v>
          </cell>
          <cell r="D100" t="str">
            <v>广播电视工程</v>
          </cell>
          <cell r="E100" t="str">
            <v>15399099157002002</v>
          </cell>
          <cell r="F100" t="str">
            <v>3153993312714</v>
          </cell>
          <cell r="G100">
            <v>81.1</v>
          </cell>
        </row>
        <row r="101">
          <cell r="B101" t="str">
            <v>3153993312205</v>
          </cell>
          <cell r="C101" t="str">
            <v>云南省广播电视局事业发展中心</v>
          </cell>
          <cell r="D101" t="str">
            <v>广播电视工程</v>
          </cell>
          <cell r="E101" t="str">
            <v>15399099157002002</v>
          </cell>
          <cell r="F101" t="str">
            <v>3153993312205</v>
          </cell>
        </row>
        <row r="102">
          <cell r="B102" t="str">
            <v>2153991205719</v>
          </cell>
          <cell r="C102" t="str">
            <v>云南省广播电视局事业发展中心</v>
          </cell>
          <cell r="D102" t="str">
            <v>编辑</v>
          </cell>
          <cell r="E102" t="str">
            <v>15399099157002003</v>
          </cell>
          <cell r="F102" t="str">
            <v>2153991205719</v>
          </cell>
          <cell r="G102">
            <v>81.6</v>
          </cell>
        </row>
        <row r="103">
          <cell r="B103" t="str">
            <v>2153991201923</v>
          </cell>
          <cell r="C103" t="str">
            <v>云南省广播电视局事业发展中心</v>
          </cell>
          <cell r="D103" t="str">
            <v>编辑</v>
          </cell>
          <cell r="E103" t="str">
            <v>15399099157002003</v>
          </cell>
          <cell r="F103" t="str">
            <v>2153991201923</v>
          </cell>
          <cell r="G103">
            <v>79.6</v>
          </cell>
        </row>
        <row r="104">
          <cell r="B104" t="str">
            <v>2153991200321</v>
          </cell>
          <cell r="C104" t="str">
            <v>云南省广播电视局事业发展中心</v>
          </cell>
          <cell r="D104" t="str">
            <v>编辑</v>
          </cell>
          <cell r="E104" t="str">
            <v>15399099157002003</v>
          </cell>
          <cell r="F104" t="str">
            <v>2153991200321</v>
          </cell>
          <cell r="G104">
            <v>79.4</v>
          </cell>
        </row>
        <row r="105">
          <cell r="B105" t="str">
            <v>2153991202528</v>
          </cell>
          <cell r="C105" t="str">
            <v>云南省广播电视局事业发展中心</v>
          </cell>
          <cell r="D105" t="str">
            <v>编辑</v>
          </cell>
          <cell r="E105" t="str">
            <v>15399099157002003</v>
          </cell>
          <cell r="F105" t="str">
            <v>2153991202528</v>
          </cell>
          <cell r="G105">
            <v>79.2</v>
          </cell>
        </row>
        <row r="106">
          <cell r="B106" t="str">
            <v>2153991205123</v>
          </cell>
          <cell r="C106" t="str">
            <v>云南省广播电视局事业发展中心</v>
          </cell>
          <cell r="D106" t="str">
            <v>编辑</v>
          </cell>
          <cell r="E106" t="str">
            <v>15399099157002003</v>
          </cell>
          <cell r="F106" t="str">
            <v>2153991205123</v>
          </cell>
          <cell r="G106">
            <v>78.4</v>
          </cell>
        </row>
        <row r="107">
          <cell r="B107" t="str">
            <v>2153991207507</v>
          </cell>
          <cell r="C107" t="str">
            <v>云南省广播电视局事业发展中心</v>
          </cell>
          <cell r="D107" t="str">
            <v>编辑</v>
          </cell>
          <cell r="E107" t="str">
            <v>15399099157002003</v>
          </cell>
          <cell r="F107" t="str">
            <v>2153991207507</v>
          </cell>
          <cell r="G107">
            <v>78.3</v>
          </cell>
        </row>
        <row r="108">
          <cell r="B108" t="str">
            <v>2153991206408</v>
          </cell>
          <cell r="C108" t="str">
            <v>云南省广播电视局事业发展中心</v>
          </cell>
          <cell r="D108" t="str">
            <v>编辑</v>
          </cell>
          <cell r="E108" t="str">
            <v>15399099157002003</v>
          </cell>
          <cell r="F108" t="str">
            <v>2153991206408</v>
          </cell>
          <cell r="G108">
            <v>78</v>
          </cell>
        </row>
        <row r="109">
          <cell r="B109" t="str">
            <v>2153991208509</v>
          </cell>
          <cell r="C109" t="str">
            <v>云南省广播电视局事业发展中心</v>
          </cell>
          <cell r="D109" t="str">
            <v>编辑</v>
          </cell>
          <cell r="E109" t="str">
            <v>15399099157002004</v>
          </cell>
          <cell r="F109" t="str">
            <v>2153991208509</v>
          </cell>
          <cell r="G109">
            <v>81.8</v>
          </cell>
        </row>
        <row r="110">
          <cell r="B110" t="str">
            <v>2153991207807</v>
          </cell>
          <cell r="C110" t="str">
            <v>云南省广播电视局事业发展中心</v>
          </cell>
          <cell r="D110" t="str">
            <v>编辑</v>
          </cell>
          <cell r="E110" t="str">
            <v>15399099157002004</v>
          </cell>
          <cell r="F110" t="str">
            <v>2153991207807</v>
          </cell>
          <cell r="G110">
            <v>81.3</v>
          </cell>
        </row>
        <row r="111">
          <cell r="B111" t="str">
            <v>2153991201016</v>
          </cell>
          <cell r="C111" t="str">
            <v>云南省广播电视局事业发展中心</v>
          </cell>
          <cell r="D111" t="str">
            <v>编辑</v>
          </cell>
          <cell r="E111" t="str">
            <v>15399099157002004</v>
          </cell>
          <cell r="F111" t="str">
            <v>2153991201016</v>
          </cell>
          <cell r="G111">
            <v>80.6</v>
          </cell>
        </row>
        <row r="112">
          <cell r="B112" t="str">
            <v>2153991204614</v>
          </cell>
          <cell r="C112" t="str">
            <v>云南省广播电视局事业发展中心</v>
          </cell>
          <cell r="D112" t="str">
            <v>编辑</v>
          </cell>
          <cell r="E112" t="str">
            <v>15399099157002004</v>
          </cell>
          <cell r="F112" t="str">
            <v>2153991204614</v>
          </cell>
          <cell r="G112">
            <v>79.5</v>
          </cell>
        </row>
        <row r="113">
          <cell r="B113" t="str">
            <v>2153991200804</v>
          </cell>
          <cell r="C113" t="str">
            <v>云南省广播电视局事业发展中心</v>
          </cell>
          <cell r="D113" t="str">
            <v>编辑</v>
          </cell>
          <cell r="E113" t="str">
            <v>15399099157002004</v>
          </cell>
          <cell r="F113" t="str">
            <v>2153991200804</v>
          </cell>
          <cell r="G113">
            <v>77.8</v>
          </cell>
        </row>
        <row r="114">
          <cell r="B114" t="str">
            <v>1153991500826</v>
          </cell>
          <cell r="C114" t="str">
            <v>云南省广播电视局腾冲中波台</v>
          </cell>
          <cell r="D114" t="str">
            <v>会计</v>
          </cell>
          <cell r="E114" t="str">
            <v>15399099157029001</v>
          </cell>
          <cell r="F114" t="str">
            <v>1153991500826</v>
          </cell>
          <cell r="G114">
            <v>80.46</v>
          </cell>
        </row>
        <row r="115">
          <cell r="B115" t="str">
            <v>1153991502727</v>
          </cell>
          <cell r="C115" t="str">
            <v>云南省广播电视局腾冲中波台</v>
          </cell>
          <cell r="D115" t="str">
            <v>会计</v>
          </cell>
          <cell r="E115" t="str">
            <v>15399099157029001</v>
          </cell>
          <cell r="F115" t="str">
            <v>1153991502727</v>
          </cell>
          <cell r="G115">
            <v>79.3</v>
          </cell>
        </row>
        <row r="116">
          <cell r="B116" t="str">
            <v>1153991502025</v>
          </cell>
          <cell r="C116" t="str">
            <v>云南省广播电视局文山703台</v>
          </cell>
          <cell r="D116" t="str">
            <v>会计</v>
          </cell>
          <cell r="E116" t="str">
            <v>15399099157004001</v>
          </cell>
          <cell r="F116" t="str">
            <v>1153991502025</v>
          </cell>
          <cell r="G116">
            <v>81.3</v>
          </cell>
        </row>
        <row r="117">
          <cell r="B117" t="str">
            <v>1153991504425</v>
          </cell>
          <cell r="C117" t="str">
            <v>云南省广播电视局文山703台</v>
          </cell>
          <cell r="D117" t="str">
            <v>会计</v>
          </cell>
          <cell r="E117" t="str">
            <v>15399099157004001</v>
          </cell>
          <cell r="F117" t="str">
            <v>1153991504425</v>
          </cell>
          <cell r="G117">
            <v>78.6</v>
          </cell>
        </row>
        <row r="118">
          <cell r="B118" t="str">
            <v>1153991502222</v>
          </cell>
          <cell r="C118" t="str">
            <v>云南省广播电视局西盟中波台</v>
          </cell>
          <cell r="D118" t="str">
            <v>文秘</v>
          </cell>
          <cell r="E118" t="str">
            <v>15399099157027001</v>
          </cell>
          <cell r="F118" t="str">
            <v>1153991502222</v>
          </cell>
          <cell r="G118">
            <v>78.8</v>
          </cell>
        </row>
        <row r="119">
          <cell r="B119" t="str">
            <v>1153991504817</v>
          </cell>
          <cell r="C119" t="str">
            <v>云南省广播电视局西盟中波台</v>
          </cell>
          <cell r="D119" t="str">
            <v>文秘</v>
          </cell>
          <cell r="E119" t="str">
            <v>15399099157027001</v>
          </cell>
          <cell r="F119" t="str">
            <v>1153991504817</v>
          </cell>
          <cell r="G119">
            <v>75.1</v>
          </cell>
        </row>
        <row r="120">
          <cell r="B120" t="str">
            <v>3153993205230</v>
          </cell>
          <cell r="C120" t="str">
            <v>云南省广播电视局西盟中波台</v>
          </cell>
          <cell r="D120" t="str">
            <v>广播电视工程</v>
          </cell>
          <cell r="E120" t="str">
            <v>15399099157027002</v>
          </cell>
          <cell r="F120" t="str">
            <v>3153993205230</v>
          </cell>
          <cell r="G120">
            <v>81.6</v>
          </cell>
        </row>
        <row r="121">
          <cell r="B121" t="str">
            <v>3153993207408</v>
          </cell>
          <cell r="C121" t="str">
            <v>云南省广播电视局西盟中波台</v>
          </cell>
          <cell r="D121" t="str">
            <v>广播电视工程</v>
          </cell>
          <cell r="E121" t="str">
            <v>15399099157027002</v>
          </cell>
          <cell r="F121" t="str">
            <v>3153993207408</v>
          </cell>
          <cell r="G121">
            <v>81.4</v>
          </cell>
        </row>
        <row r="122">
          <cell r="B122" t="str">
            <v>3153993207301</v>
          </cell>
          <cell r="C122" t="str">
            <v>云南省广播电视局西盟中波台</v>
          </cell>
          <cell r="D122" t="str">
            <v>广播电视工程</v>
          </cell>
          <cell r="E122" t="str">
            <v>15399099157027002</v>
          </cell>
          <cell r="F122" t="str">
            <v>3153993207301</v>
          </cell>
          <cell r="G122">
            <v>80.6</v>
          </cell>
        </row>
        <row r="123">
          <cell r="B123" t="str">
            <v>3153993205927</v>
          </cell>
          <cell r="C123" t="str">
            <v>云南省广播电视局西盟中波台</v>
          </cell>
          <cell r="D123" t="str">
            <v>广播电视工程</v>
          </cell>
          <cell r="E123" t="str">
            <v>15399099157027002</v>
          </cell>
          <cell r="F123" t="str">
            <v>3153993205927</v>
          </cell>
          <cell r="G123">
            <v>78.6</v>
          </cell>
        </row>
        <row r="124">
          <cell r="B124" t="str">
            <v>3153993206802</v>
          </cell>
          <cell r="C124" t="str">
            <v>云南省广播电视局西盟中波台</v>
          </cell>
          <cell r="D124" t="str">
            <v>广播电视工程</v>
          </cell>
          <cell r="E124" t="str">
            <v>15399099157027002</v>
          </cell>
          <cell r="F124" t="str">
            <v>3153993206802</v>
          </cell>
          <cell r="G124">
            <v>76.4</v>
          </cell>
        </row>
        <row r="125">
          <cell r="B125" t="str">
            <v>1153991500625</v>
          </cell>
          <cell r="C125" t="str">
            <v>云南省广播电视局西双版纳中波台</v>
          </cell>
          <cell r="D125" t="str">
            <v>会计</v>
          </cell>
          <cell r="E125" t="str">
            <v>15399099157010001</v>
          </cell>
          <cell r="F125" t="str">
            <v>1153991500625</v>
          </cell>
          <cell r="G125">
            <v>80.2</v>
          </cell>
        </row>
        <row r="126">
          <cell r="B126" t="str">
            <v>1153991503528</v>
          </cell>
          <cell r="C126" t="str">
            <v>云南省广播电视局西双版纳中波台</v>
          </cell>
          <cell r="D126" t="str">
            <v>会计</v>
          </cell>
          <cell r="E126" t="str">
            <v>15399099157010001</v>
          </cell>
          <cell r="F126" t="str">
            <v>1153991503528</v>
          </cell>
          <cell r="G126">
            <v>79</v>
          </cell>
        </row>
        <row r="127">
          <cell r="B127" t="str">
            <v>1153991501927</v>
          </cell>
          <cell r="C127" t="str">
            <v>云南省广播电视局盈江中波台</v>
          </cell>
          <cell r="D127" t="str">
            <v>会计</v>
          </cell>
          <cell r="E127" t="str">
            <v>15399099157032001</v>
          </cell>
          <cell r="F127" t="str">
            <v>1153991501927</v>
          </cell>
          <cell r="G127">
            <v>80.5</v>
          </cell>
        </row>
        <row r="128">
          <cell r="B128" t="str">
            <v>1153991502301</v>
          </cell>
          <cell r="C128" t="str">
            <v>云南省广播电视局盈江中波台</v>
          </cell>
          <cell r="D128" t="str">
            <v>会计</v>
          </cell>
          <cell r="E128" t="str">
            <v>15399099157032001</v>
          </cell>
          <cell r="F128" t="str">
            <v>1153991502301</v>
          </cell>
          <cell r="G128">
            <v>79.3</v>
          </cell>
        </row>
        <row r="129">
          <cell r="B129" t="str">
            <v>1153991501821</v>
          </cell>
          <cell r="C129" t="str">
            <v>云南省广播电视局盈江中波台</v>
          </cell>
          <cell r="D129" t="str">
            <v>文秘</v>
          </cell>
          <cell r="E129" t="str">
            <v>15399099157032002</v>
          </cell>
          <cell r="F129" t="str">
            <v>1153991501821</v>
          </cell>
          <cell r="G129">
            <v>83.2</v>
          </cell>
        </row>
        <row r="130">
          <cell r="B130" t="str">
            <v>1153991503602</v>
          </cell>
          <cell r="C130" t="str">
            <v>云南省广播电视局盈江中波台</v>
          </cell>
          <cell r="D130" t="str">
            <v>文秘</v>
          </cell>
          <cell r="E130" t="str">
            <v>15399099157032002</v>
          </cell>
          <cell r="F130" t="str">
            <v>1153991503602</v>
          </cell>
          <cell r="G130">
            <v>83.1</v>
          </cell>
        </row>
        <row r="131">
          <cell r="B131" t="str">
            <v>1153991504214</v>
          </cell>
          <cell r="C131" t="str">
            <v>云南省广播电视局永仁698台</v>
          </cell>
          <cell r="D131" t="str">
            <v>文秘</v>
          </cell>
          <cell r="E131" t="str">
            <v>15399099157014001</v>
          </cell>
          <cell r="F131" t="str">
            <v>1153991504214</v>
          </cell>
          <cell r="G131">
            <v>84.8</v>
          </cell>
        </row>
        <row r="132">
          <cell r="B132" t="str">
            <v>1153991502524</v>
          </cell>
          <cell r="C132" t="str">
            <v>云南省广播电视局永仁698台</v>
          </cell>
          <cell r="D132" t="str">
            <v>文秘</v>
          </cell>
          <cell r="E132" t="str">
            <v>15399099157014001</v>
          </cell>
          <cell r="F132" t="str">
            <v>1153991502524</v>
          </cell>
          <cell r="G132">
            <v>82.3</v>
          </cell>
        </row>
        <row r="133">
          <cell r="B133" t="str">
            <v>1153991500628</v>
          </cell>
          <cell r="C133" t="str">
            <v>云南省广播电视局元江694台</v>
          </cell>
          <cell r="D133" t="str">
            <v>文秘</v>
          </cell>
          <cell r="E133" t="str">
            <v>15399099157015001</v>
          </cell>
          <cell r="F133" t="str">
            <v>1153991500628</v>
          </cell>
          <cell r="G133">
            <v>82.3</v>
          </cell>
        </row>
        <row r="134">
          <cell r="B134" t="str">
            <v>1153991502415</v>
          </cell>
          <cell r="C134" t="str">
            <v>云南省广播电视局元江694台</v>
          </cell>
          <cell r="D134" t="str">
            <v>文秘</v>
          </cell>
          <cell r="E134" t="str">
            <v>15399099157015001</v>
          </cell>
          <cell r="F134" t="str">
            <v>1153991502415</v>
          </cell>
          <cell r="G134">
            <v>80.4</v>
          </cell>
        </row>
        <row r="135">
          <cell r="B135" t="str">
            <v>3153993206617</v>
          </cell>
          <cell r="C135" t="str">
            <v>云南省广播电视局元江694台</v>
          </cell>
          <cell r="D135" t="str">
            <v>广播电视工程</v>
          </cell>
          <cell r="E135" t="str">
            <v>15399099157015002</v>
          </cell>
          <cell r="F135" t="str">
            <v>3153993206617</v>
          </cell>
          <cell r="G135">
            <v>81.6</v>
          </cell>
        </row>
        <row r="136">
          <cell r="B136" t="str">
            <v>3153993207229</v>
          </cell>
          <cell r="C136" t="str">
            <v>云南省广播电视局元江694台</v>
          </cell>
          <cell r="D136" t="str">
            <v>广播电视工程</v>
          </cell>
          <cell r="E136" t="str">
            <v>15399099157015002</v>
          </cell>
          <cell r="F136" t="str">
            <v>3153993207229</v>
          </cell>
          <cell r="G136">
            <v>81</v>
          </cell>
        </row>
        <row r="137">
          <cell r="B137" t="str">
            <v>1153991503111</v>
          </cell>
          <cell r="C137" t="str">
            <v>云南省广播电视局昭通697台</v>
          </cell>
          <cell r="D137" t="str">
            <v>会计</v>
          </cell>
          <cell r="E137" t="str">
            <v>15399099157003001</v>
          </cell>
          <cell r="F137" t="str">
            <v>1153991503111</v>
          </cell>
          <cell r="G137">
            <v>78.56</v>
          </cell>
        </row>
        <row r="138">
          <cell r="B138" t="str">
            <v>1153991503611</v>
          </cell>
          <cell r="C138" t="str">
            <v>云南省广播电视局昭通697台</v>
          </cell>
          <cell r="D138" t="str">
            <v>会计</v>
          </cell>
          <cell r="E138" t="str">
            <v>15399099157003001</v>
          </cell>
          <cell r="F138" t="str">
            <v>1153991503611</v>
          </cell>
          <cell r="G138">
            <v>77.5</v>
          </cell>
        </row>
        <row r="139">
          <cell r="B139" t="str">
            <v>3153993205110</v>
          </cell>
          <cell r="C139" t="str">
            <v>云南省广播电视局昭通697台</v>
          </cell>
          <cell r="D139" t="str">
            <v>广播电视工程</v>
          </cell>
          <cell r="E139" t="str">
            <v>15399099157003002</v>
          </cell>
          <cell r="F139" t="str">
            <v>3153993205110</v>
          </cell>
          <cell r="G139">
            <v>82.2</v>
          </cell>
        </row>
        <row r="140">
          <cell r="B140" t="str">
            <v>3153993204504</v>
          </cell>
          <cell r="C140" t="str">
            <v>云南省广播电视局昭通697台</v>
          </cell>
          <cell r="D140" t="str">
            <v>广播电视工程</v>
          </cell>
          <cell r="E140" t="str">
            <v>15399099157003002</v>
          </cell>
          <cell r="F140" t="str">
            <v>3153993204504</v>
          </cell>
          <cell r="G140">
            <v>81.8</v>
          </cell>
        </row>
        <row r="141">
          <cell r="B141" t="str">
            <v>1153991501401</v>
          </cell>
          <cell r="C141" t="str">
            <v>云南省广播电视局镇康中波台</v>
          </cell>
          <cell r="D141" t="str">
            <v>文秘</v>
          </cell>
          <cell r="E141" t="str">
            <v>15399099157036001</v>
          </cell>
          <cell r="F141" t="str">
            <v>1153991501401</v>
          </cell>
          <cell r="G141">
            <v>81</v>
          </cell>
        </row>
        <row r="142">
          <cell r="B142" t="str">
            <v>1153991501810</v>
          </cell>
          <cell r="C142" t="str">
            <v>云南省广播电视局镇康中波台</v>
          </cell>
          <cell r="D142" t="str">
            <v>文秘</v>
          </cell>
          <cell r="E142" t="str">
            <v>15399099157036001</v>
          </cell>
          <cell r="F142" t="str">
            <v>1153991501810</v>
          </cell>
          <cell r="G142">
            <v>79.7</v>
          </cell>
        </row>
        <row r="143">
          <cell r="B143" t="str">
            <v>3153993205502</v>
          </cell>
          <cell r="C143" t="str">
            <v>云南省广播电视局镇康中波台</v>
          </cell>
          <cell r="D143" t="str">
            <v>广播电视工程</v>
          </cell>
          <cell r="E143" t="str">
            <v>15399099157036002</v>
          </cell>
          <cell r="F143" t="str">
            <v>3153993205502</v>
          </cell>
          <cell r="G143">
            <v>81.8</v>
          </cell>
        </row>
        <row r="144">
          <cell r="B144" t="str">
            <v>3153993207406</v>
          </cell>
          <cell r="C144" t="str">
            <v>云南省广播电视局镇康中波台</v>
          </cell>
          <cell r="D144" t="str">
            <v>广播电视工程</v>
          </cell>
          <cell r="E144" t="str">
            <v>15399099157036002</v>
          </cell>
          <cell r="F144" t="str">
            <v>3153993207406</v>
          </cell>
          <cell r="G144">
            <v>81</v>
          </cell>
        </row>
        <row r="145">
          <cell r="B145" t="str">
            <v>3153993204127</v>
          </cell>
          <cell r="C145" t="str">
            <v>云南省广播电视局镇康中波台</v>
          </cell>
          <cell r="D145" t="str">
            <v>广播电视工程</v>
          </cell>
          <cell r="E145" t="str">
            <v>15399099157036002</v>
          </cell>
          <cell r="F145" t="str">
            <v>3153993204127</v>
          </cell>
          <cell r="G145">
            <v>80.6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E2" t="str">
            <v>3153993310202</v>
          </cell>
          <cell r="CF2" t="str">
            <v>532128199607101587</v>
          </cell>
          <cell r="CG2" t="str">
            <v>涂世翠</v>
          </cell>
          <cell r="CH2" t="str">
            <v>31</v>
          </cell>
          <cell r="CI2" t="str">
            <v>99</v>
          </cell>
          <cell r="CJ2" t="str">
            <v>099</v>
          </cell>
          <cell r="CK2" t="str">
            <v>157001001</v>
          </cell>
          <cell r="CL2">
            <v>3</v>
          </cell>
          <cell r="CM2">
            <v>3</v>
          </cell>
        </row>
        <row r="2">
          <cell r="CQ2">
            <v>114</v>
          </cell>
          <cell r="CR2">
            <v>103.5</v>
          </cell>
          <cell r="CS2">
            <v>217.5</v>
          </cell>
        </row>
        <row r="3">
          <cell r="CE3" t="str">
            <v>3153993309329</v>
          </cell>
          <cell r="CF3" t="str">
            <v>530422199801150813</v>
          </cell>
          <cell r="CG3" t="str">
            <v>李齐</v>
          </cell>
          <cell r="CH3" t="str">
            <v>31</v>
          </cell>
          <cell r="CI3" t="str">
            <v>99</v>
          </cell>
          <cell r="CJ3" t="str">
            <v>099</v>
          </cell>
          <cell r="CK3" t="str">
            <v>157001001</v>
          </cell>
          <cell r="CL3">
            <v>3</v>
          </cell>
          <cell r="CM3">
            <v>3</v>
          </cell>
        </row>
        <row r="3">
          <cell r="CQ3">
            <v>106.5</v>
          </cell>
          <cell r="CR3">
            <v>105</v>
          </cell>
          <cell r="CS3">
            <v>211.5</v>
          </cell>
        </row>
        <row r="4">
          <cell r="CE4" t="str">
            <v>3153993309915</v>
          </cell>
          <cell r="CF4" t="str">
            <v>530381199801200918</v>
          </cell>
          <cell r="CG4" t="str">
            <v>孟昶良</v>
          </cell>
          <cell r="CH4" t="str">
            <v>31</v>
          </cell>
          <cell r="CI4" t="str">
            <v>99</v>
          </cell>
          <cell r="CJ4" t="str">
            <v>099</v>
          </cell>
          <cell r="CK4" t="str">
            <v>157001001</v>
          </cell>
          <cell r="CL4">
            <v>3</v>
          </cell>
          <cell r="CM4">
            <v>3</v>
          </cell>
        </row>
        <row r="4">
          <cell r="CQ4">
            <v>98.5</v>
          </cell>
          <cell r="CR4">
            <v>112.5</v>
          </cell>
          <cell r="CS4">
            <v>211</v>
          </cell>
        </row>
        <row r="5">
          <cell r="CE5" t="str">
            <v>3153993206218</v>
          </cell>
          <cell r="CF5" t="str">
            <v>530421199812240025</v>
          </cell>
          <cell r="CG5" t="str">
            <v>张芙蓉</v>
          </cell>
          <cell r="CH5" t="str">
            <v>31</v>
          </cell>
          <cell r="CI5" t="str">
            <v>99</v>
          </cell>
          <cell r="CJ5" t="str">
            <v>099</v>
          </cell>
          <cell r="CK5" t="str">
            <v>157001001</v>
          </cell>
          <cell r="CL5">
            <v>3</v>
          </cell>
          <cell r="CM5">
            <v>3</v>
          </cell>
        </row>
        <row r="5">
          <cell r="CQ5">
            <v>107.5</v>
          </cell>
          <cell r="CR5">
            <v>99</v>
          </cell>
          <cell r="CS5">
            <v>206.5</v>
          </cell>
        </row>
        <row r="6">
          <cell r="CE6" t="str">
            <v>3153993309624</v>
          </cell>
          <cell r="CF6" t="str">
            <v>532524199802181216</v>
          </cell>
          <cell r="CG6" t="str">
            <v>沈杨</v>
          </cell>
          <cell r="CH6" t="str">
            <v>31</v>
          </cell>
          <cell r="CI6" t="str">
            <v>99</v>
          </cell>
          <cell r="CJ6" t="str">
            <v>099</v>
          </cell>
          <cell r="CK6" t="str">
            <v>157001001</v>
          </cell>
          <cell r="CL6">
            <v>3</v>
          </cell>
          <cell r="CM6">
            <v>3</v>
          </cell>
        </row>
        <row r="6">
          <cell r="CQ6">
            <v>97</v>
          </cell>
          <cell r="CR6">
            <v>109</v>
          </cell>
          <cell r="CS6">
            <v>206</v>
          </cell>
        </row>
        <row r="7">
          <cell r="CE7" t="str">
            <v>3153993313623</v>
          </cell>
          <cell r="CF7" t="str">
            <v>532225199708050017</v>
          </cell>
          <cell r="CG7" t="str">
            <v>王剑飞</v>
          </cell>
          <cell r="CH7" t="str">
            <v>31</v>
          </cell>
          <cell r="CI7" t="str">
            <v>99</v>
          </cell>
          <cell r="CJ7" t="str">
            <v>099</v>
          </cell>
          <cell r="CK7" t="str">
            <v>157001001</v>
          </cell>
          <cell r="CL7">
            <v>3</v>
          </cell>
          <cell r="CM7">
            <v>3</v>
          </cell>
        </row>
        <row r="7">
          <cell r="CQ7">
            <v>102.5</v>
          </cell>
          <cell r="CR7">
            <v>102.5</v>
          </cell>
          <cell r="CS7">
            <v>205</v>
          </cell>
        </row>
        <row r="8">
          <cell r="CE8" t="str">
            <v>3153993310321</v>
          </cell>
          <cell r="CF8" t="str">
            <v>530102199409190712</v>
          </cell>
          <cell r="CG8" t="str">
            <v>张夏楠</v>
          </cell>
          <cell r="CH8" t="str">
            <v>31</v>
          </cell>
          <cell r="CI8" t="str">
            <v>99</v>
          </cell>
          <cell r="CJ8" t="str">
            <v>099</v>
          </cell>
          <cell r="CK8" t="str">
            <v>157001001</v>
          </cell>
          <cell r="CL8">
            <v>3</v>
          </cell>
          <cell r="CM8">
            <v>3</v>
          </cell>
        </row>
        <row r="8">
          <cell r="CQ8">
            <v>106</v>
          </cell>
          <cell r="CR8">
            <v>99</v>
          </cell>
          <cell r="CS8">
            <v>205</v>
          </cell>
        </row>
        <row r="9">
          <cell r="CE9" t="str">
            <v>3153993311430</v>
          </cell>
          <cell r="CF9" t="str">
            <v>532931199610150920</v>
          </cell>
          <cell r="CG9" t="str">
            <v>王益泉</v>
          </cell>
          <cell r="CH9" t="str">
            <v>31</v>
          </cell>
          <cell r="CI9" t="str">
            <v>99</v>
          </cell>
          <cell r="CJ9" t="str">
            <v>099</v>
          </cell>
          <cell r="CK9" t="str">
            <v>157001001</v>
          </cell>
          <cell r="CL9">
            <v>3</v>
          </cell>
          <cell r="CM9">
            <v>3</v>
          </cell>
        </row>
        <row r="9">
          <cell r="CQ9">
            <v>97</v>
          </cell>
          <cell r="CR9">
            <v>104</v>
          </cell>
          <cell r="CS9">
            <v>201</v>
          </cell>
        </row>
        <row r="10">
          <cell r="CE10" t="str">
            <v>3153993312619</v>
          </cell>
          <cell r="CF10" t="str">
            <v>53292419990816052X</v>
          </cell>
          <cell r="CG10" t="str">
            <v>李想</v>
          </cell>
          <cell r="CH10" t="str">
            <v>31</v>
          </cell>
          <cell r="CI10" t="str">
            <v>99</v>
          </cell>
          <cell r="CJ10" t="str">
            <v>099</v>
          </cell>
          <cell r="CK10" t="str">
            <v>157001001</v>
          </cell>
          <cell r="CL10">
            <v>3</v>
          </cell>
          <cell r="CM10">
            <v>3</v>
          </cell>
        </row>
        <row r="10">
          <cell r="CQ10">
            <v>97.5</v>
          </cell>
          <cell r="CR10">
            <v>103</v>
          </cell>
          <cell r="CS10">
            <v>200.5</v>
          </cell>
        </row>
        <row r="11">
          <cell r="CE11" t="str">
            <v>3153993312526</v>
          </cell>
          <cell r="CF11" t="str">
            <v>530402199809232818</v>
          </cell>
          <cell r="CG11" t="str">
            <v>陈奇思晗</v>
          </cell>
          <cell r="CH11" t="str">
            <v>31</v>
          </cell>
          <cell r="CI11" t="str">
            <v>99</v>
          </cell>
          <cell r="CJ11" t="str">
            <v>099</v>
          </cell>
          <cell r="CK11" t="str">
            <v>157001001</v>
          </cell>
          <cell r="CL11">
            <v>3</v>
          </cell>
          <cell r="CM11">
            <v>3</v>
          </cell>
        </row>
        <row r="11">
          <cell r="CQ11">
            <v>97</v>
          </cell>
          <cell r="CR11">
            <v>101.5</v>
          </cell>
          <cell r="CS11">
            <v>198.5</v>
          </cell>
        </row>
        <row r="12">
          <cell r="CE12" t="str">
            <v>3153993310508</v>
          </cell>
          <cell r="CF12" t="str">
            <v>530322199910260020</v>
          </cell>
          <cell r="CG12" t="str">
            <v>徐雪丹</v>
          </cell>
          <cell r="CH12" t="str">
            <v>31</v>
          </cell>
          <cell r="CI12" t="str">
            <v>99</v>
          </cell>
          <cell r="CJ12" t="str">
            <v>099</v>
          </cell>
          <cell r="CK12" t="str">
            <v>157001001</v>
          </cell>
          <cell r="CL12">
            <v>3</v>
          </cell>
          <cell r="CM12">
            <v>3</v>
          </cell>
        </row>
        <row r="12">
          <cell r="CQ12">
            <v>96</v>
          </cell>
          <cell r="CR12">
            <v>101.5</v>
          </cell>
          <cell r="CS12">
            <v>197.5</v>
          </cell>
        </row>
        <row r="13">
          <cell r="CE13" t="str">
            <v>3153993310216</v>
          </cell>
          <cell r="CF13" t="str">
            <v>532527200007102624</v>
          </cell>
          <cell r="CG13" t="str">
            <v>李希楠</v>
          </cell>
          <cell r="CH13" t="str">
            <v>31</v>
          </cell>
          <cell r="CI13" t="str">
            <v>99</v>
          </cell>
          <cell r="CJ13" t="str">
            <v>099</v>
          </cell>
          <cell r="CK13" t="str">
            <v>157001001</v>
          </cell>
          <cell r="CL13">
            <v>3</v>
          </cell>
          <cell r="CM13">
            <v>3</v>
          </cell>
        </row>
        <row r="13">
          <cell r="CQ13">
            <v>89</v>
          </cell>
          <cell r="CR13">
            <v>107</v>
          </cell>
          <cell r="CS13">
            <v>196</v>
          </cell>
        </row>
        <row r="14">
          <cell r="CE14" t="str">
            <v>3153993311224</v>
          </cell>
          <cell r="CF14" t="str">
            <v>530124199803121123</v>
          </cell>
          <cell r="CG14" t="str">
            <v>孟成璇</v>
          </cell>
          <cell r="CH14" t="str">
            <v>31</v>
          </cell>
          <cell r="CI14" t="str">
            <v>99</v>
          </cell>
          <cell r="CJ14" t="str">
            <v>099</v>
          </cell>
          <cell r="CK14" t="str">
            <v>157001001</v>
          </cell>
          <cell r="CL14">
            <v>3</v>
          </cell>
          <cell r="CM14">
            <v>3</v>
          </cell>
        </row>
        <row r="14">
          <cell r="CQ14">
            <v>92.5</v>
          </cell>
          <cell r="CR14">
            <v>103</v>
          </cell>
          <cell r="CS14">
            <v>195.5</v>
          </cell>
        </row>
        <row r="15">
          <cell r="CE15" t="str">
            <v>3153993313401</v>
          </cell>
          <cell r="CF15" t="str">
            <v>530423199710280336</v>
          </cell>
          <cell r="CG15" t="str">
            <v>李洋</v>
          </cell>
          <cell r="CH15" t="str">
            <v>31</v>
          </cell>
          <cell r="CI15" t="str">
            <v>99</v>
          </cell>
          <cell r="CJ15" t="str">
            <v>099</v>
          </cell>
          <cell r="CK15" t="str">
            <v>157001001</v>
          </cell>
          <cell r="CL15">
            <v>3</v>
          </cell>
          <cell r="CM15">
            <v>3</v>
          </cell>
        </row>
        <row r="15">
          <cell r="CQ15">
            <v>97</v>
          </cell>
          <cell r="CR15">
            <v>96</v>
          </cell>
          <cell r="CS15">
            <v>193</v>
          </cell>
        </row>
        <row r="16">
          <cell r="CE16" t="str">
            <v>3153993313305</v>
          </cell>
          <cell r="CF16" t="str">
            <v>53032219970510247X</v>
          </cell>
          <cell r="CG16" t="str">
            <v>武俊文</v>
          </cell>
          <cell r="CH16" t="str">
            <v>31</v>
          </cell>
          <cell r="CI16" t="str">
            <v>99</v>
          </cell>
          <cell r="CJ16" t="str">
            <v>099</v>
          </cell>
          <cell r="CK16" t="str">
            <v>157001001</v>
          </cell>
          <cell r="CL16">
            <v>3</v>
          </cell>
          <cell r="CM16">
            <v>3</v>
          </cell>
        </row>
        <row r="16">
          <cell r="CQ16">
            <v>106.5</v>
          </cell>
          <cell r="CR16">
            <v>86</v>
          </cell>
          <cell r="CS16">
            <v>192.5</v>
          </cell>
        </row>
        <row r="17">
          <cell r="CE17" t="str">
            <v>3153993314019</v>
          </cell>
          <cell r="CF17" t="str">
            <v>530129199811072722</v>
          </cell>
          <cell r="CG17" t="str">
            <v>李丽</v>
          </cell>
          <cell r="CH17" t="str">
            <v>31</v>
          </cell>
          <cell r="CI17" t="str">
            <v>99</v>
          </cell>
          <cell r="CJ17" t="str">
            <v>099</v>
          </cell>
          <cell r="CK17" t="str">
            <v>157001001</v>
          </cell>
          <cell r="CL17">
            <v>3</v>
          </cell>
          <cell r="CM17">
            <v>3</v>
          </cell>
        </row>
        <row r="17">
          <cell r="CQ17">
            <v>89.5</v>
          </cell>
          <cell r="CR17">
            <v>102.5</v>
          </cell>
          <cell r="CS17">
            <v>192</v>
          </cell>
        </row>
        <row r="18">
          <cell r="CE18" t="str">
            <v>3153993313910</v>
          </cell>
          <cell r="CF18" t="str">
            <v>530324199808257012</v>
          </cell>
          <cell r="CG18" t="str">
            <v>王铖</v>
          </cell>
          <cell r="CH18" t="str">
            <v>31</v>
          </cell>
          <cell r="CI18" t="str">
            <v>99</v>
          </cell>
          <cell r="CJ18" t="str">
            <v>099</v>
          </cell>
          <cell r="CK18" t="str">
            <v>157001001</v>
          </cell>
          <cell r="CL18">
            <v>3</v>
          </cell>
          <cell r="CM18">
            <v>3</v>
          </cell>
        </row>
        <row r="18">
          <cell r="CQ18">
            <v>102</v>
          </cell>
          <cell r="CR18">
            <v>90</v>
          </cell>
          <cell r="CS18">
            <v>192</v>
          </cell>
        </row>
        <row r="19">
          <cell r="CE19" t="str">
            <v>3153993313124</v>
          </cell>
          <cell r="CF19" t="str">
            <v>530421199908060520</v>
          </cell>
          <cell r="CG19" t="str">
            <v>陆新宇</v>
          </cell>
          <cell r="CH19" t="str">
            <v>31</v>
          </cell>
          <cell r="CI19" t="str">
            <v>99</v>
          </cell>
          <cell r="CJ19" t="str">
            <v>099</v>
          </cell>
          <cell r="CK19" t="str">
            <v>157001001</v>
          </cell>
          <cell r="CL19">
            <v>3</v>
          </cell>
          <cell r="CM19">
            <v>3</v>
          </cell>
        </row>
        <row r="19">
          <cell r="CQ19">
            <v>97</v>
          </cell>
          <cell r="CR19">
            <v>95</v>
          </cell>
          <cell r="CS19">
            <v>192</v>
          </cell>
        </row>
        <row r="20">
          <cell r="CE20" t="str">
            <v>3153993312626</v>
          </cell>
          <cell r="CF20" t="str">
            <v>530128199708140938</v>
          </cell>
          <cell r="CG20" t="str">
            <v>石金涛</v>
          </cell>
          <cell r="CH20" t="str">
            <v>31</v>
          </cell>
          <cell r="CI20" t="str">
            <v>99</v>
          </cell>
          <cell r="CJ20" t="str">
            <v>099</v>
          </cell>
          <cell r="CK20" t="str">
            <v>157001001</v>
          </cell>
          <cell r="CL20">
            <v>3</v>
          </cell>
          <cell r="CM20">
            <v>3</v>
          </cell>
        </row>
        <row r="20">
          <cell r="CQ20">
            <v>85.5</v>
          </cell>
          <cell r="CR20">
            <v>106</v>
          </cell>
          <cell r="CS20">
            <v>191.5</v>
          </cell>
        </row>
        <row r="21">
          <cell r="CE21" t="str">
            <v>3153993310325</v>
          </cell>
          <cell r="CF21" t="str">
            <v>530324200112182310</v>
          </cell>
          <cell r="CG21" t="str">
            <v>杨程</v>
          </cell>
          <cell r="CH21" t="str">
            <v>31</v>
          </cell>
          <cell r="CI21" t="str">
            <v>99</v>
          </cell>
          <cell r="CJ21" t="str">
            <v>099</v>
          </cell>
          <cell r="CK21" t="str">
            <v>157001001</v>
          </cell>
          <cell r="CL21">
            <v>3</v>
          </cell>
          <cell r="CM21">
            <v>3</v>
          </cell>
        </row>
        <row r="21">
          <cell r="CQ21">
            <v>104.5</v>
          </cell>
          <cell r="CR21">
            <v>87</v>
          </cell>
          <cell r="CS21">
            <v>191.5</v>
          </cell>
        </row>
        <row r="22">
          <cell r="CE22" t="str">
            <v>3153993207826</v>
          </cell>
          <cell r="CF22" t="str">
            <v>530128199710300013</v>
          </cell>
          <cell r="CG22" t="str">
            <v>李顺宇</v>
          </cell>
          <cell r="CH22" t="str">
            <v>31</v>
          </cell>
          <cell r="CI22" t="str">
            <v>99</v>
          </cell>
          <cell r="CJ22" t="str">
            <v>099</v>
          </cell>
          <cell r="CK22" t="str">
            <v>157001001</v>
          </cell>
          <cell r="CL22">
            <v>3</v>
          </cell>
          <cell r="CM22">
            <v>3</v>
          </cell>
        </row>
        <row r="22">
          <cell r="CQ22">
            <v>93</v>
          </cell>
          <cell r="CR22">
            <v>98</v>
          </cell>
          <cell r="CS22">
            <v>191</v>
          </cell>
        </row>
        <row r="23">
          <cell r="CE23" t="str">
            <v>3153993313014</v>
          </cell>
          <cell r="CF23" t="str">
            <v>533023199803070021</v>
          </cell>
          <cell r="CG23" t="str">
            <v>蔡学婧</v>
          </cell>
          <cell r="CH23" t="str">
            <v>31</v>
          </cell>
          <cell r="CI23" t="str">
            <v>99</v>
          </cell>
          <cell r="CJ23" t="str">
            <v>099</v>
          </cell>
          <cell r="CK23" t="str">
            <v>157001001</v>
          </cell>
          <cell r="CL23">
            <v>3</v>
          </cell>
          <cell r="CM23">
            <v>3</v>
          </cell>
        </row>
        <row r="23">
          <cell r="CQ23">
            <v>107.5</v>
          </cell>
          <cell r="CR23">
            <v>82</v>
          </cell>
          <cell r="CS23">
            <v>189.5</v>
          </cell>
        </row>
        <row r="24">
          <cell r="CE24" t="str">
            <v>3153993312902</v>
          </cell>
          <cell r="CF24" t="str">
            <v>530181199609113012</v>
          </cell>
          <cell r="CG24" t="str">
            <v>陈天宇</v>
          </cell>
          <cell r="CH24" t="str">
            <v>31</v>
          </cell>
          <cell r="CI24" t="str">
            <v>99</v>
          </cell>
          <cell r="CJ24" t="str">
            <v>099</v>
          </cell>
          <cell r="CK24" t="str">
            <v>157001001</v>
          </cell>
          <cell r="CL24">
            <v>3</v>
          </cell>
          <cell r="CM24">
            <v>3</v>
          </cell>
        </row>
        <row r="24">
          <cell r="CQ24">
            <v>95</v>
          </cell>
          <cell r="CR24">
            <v>94.5</v>
          </cell>
          <cell r="CS24">
            <v>189.5</v>
          </cell>
        </row>
        <row r="25">
          <cell r="CE25" t="str">
            <v>3153993311630</v>
          </cell>
          <cell r="CF25" t="str">
            <v>530322199901270067</v>
          </cell>
          <cell r="CG25" t="str">
            <v>杨凯瑾</v>
          </cell>
          <cell r="CH25" t="str">
            <v>31</v>
          </cell>
          <cell r="CI25" t="str">
            <v>99</v>
          </cell>
          <cell r="CJ25" t="str">
            <v>099</v>
          </cell>
          <cell r="CK25" t="str">
            <v>157001001</v>
          </cell>
          <cell r="CL25">
            <v>3</v>
          </cell>
          <cell r="CM25">
            <v>3</v>
          </cell>
        </row>
        <row r="25">
          <cell r="CQ25">
            <v>94</v>
          </cell>
          <cell r="CR25">
            <v>95.5</v>
          </cell>
          <cell r="CS25">
            <v>189.5</v>
          </cell>
        </row>
        <row r="26">
          <cell r="CE26" t="str">
            <v>3153993313218</v>
          </cell>
          <cell r="CF26" t="str">
            <v>530129199512163114</v>
          </cell>
          <cell r="CG26" t="str">
            <v>杨永涛</v>
          </cell>
          <cell r="CH26" t="str">
            <v>31</v>
          </cell>
          <cell r="CI26" t="str">
            <v>99</v>
          </cell>
          <cell r="CJ26" t="str">
            <v>099</v>
          </cell>
          <cell r="CK26" t="str">
            <v>157001001</v>
          </cell>
          <cell r="CL26">
            <v>3</v>
          </cell>
          <cell r="CM26">
            <v>3</v>
          </cell>
        </row>
        <row r="26">
          <cell r="CQ26">
            <v>90.5</v>
          </cell>
          <cell r="CR26">
            <v>98.5</v>
          </cell>
          <cell r="CS26">
            <v>189</v>
          </cell>
        </row>
        <row r="27">
          <cell r="CE27" t="str">
            <v>3153993312015</v>
          </cell>
          <cell r="CF27" t="str">
            <v>532331199804120313</v>
          </cell>
          <cell r="CG27" t="str">
            <v>薛浩</v>
          </cell>
          <cell r="CH27" t="str">
            <v>31</v>
          </cell>
          <cell r="CI27" t="str">
            <v>99</v>
          </cell>
          <cell r="CJ27" t="str">
            <v>099</v>
          </cell>
          <cell r="CK27" t="str">
            <v>157001001</v>
          </cell>
          <cell r="CL27">
            <v>3</v>
          </cell>
          <cell r="CM27">
            <v>3</v>
          </cell>
        </row>
        <row r="27">
          <cell r="CQ27">
            <v>97.5</v>
          </cell>
          <cell r="CR27">
            <v>91.5</v>
          </cell>
          <cell r="CS27">
            <v>189</v>
          </cell>
        </row>
        <row r="28">
          <cell r="CE28" t="str">
            <v>3153993310604</v>
          </cell>
          <cell r="CF28" t="str">
            <v>533025199908220025</v>
          </cell>
          <cell r="CG28" t="str">
            <v>赵宇艺</v>
          </cell>
          <cell r="CH28" t="str">
            <v>31</v>
          </cell>
          <cell r="CI28" t="str">
            <v>99</v>
          </cell>
          <cell r="CJ28" t="str">
            <v>099</v>
          </cell>
          <cell r="CK28" t="str">
            <v>157001001</v>
          </cell>
          <cell r="CL28">
            <v>3</v>
          </cell>
          <cell r="CM28">
            <v>3</v>
          </cell>
        </row>
        <row r="28">
          <cell r="CQ28">
            <v>84.5</v>
          </cell>
          <cell r="CR28">
            <v>104</v>
          </cell>
          <cell r="CS28">
            <v>188.5</v>
          </cell>
        </row>
        <row r="29">
          <cell r="CE29" t="str">
            <v>3153993313205</v>
          </cell>
          <cell r="CF29" t="str">
            <v>532128199510023949</v>
          </cell>
          <cell r="CG29" t="str">
            <v>邓亚娟</v>
          </cell>
          <cell r="CH29" t="str">
            <v>31</v>
          </cell>
          <cell r="CI29" t="str">
            <v>99</v>
          </cell>
          <cell r="CJ29" t="str">
            <v>099</v>
          </cell>
          <cell r="CK29" t="str">
            <v>157001001</v>
          </cell>
          <cell r="CL29">
            <v>3</v>
          </cell>
          <cell r="CM29">
            <v>3</v>
          </cell>
        </row>
        <row r="29">
          <cell r="CQ29">
            <v>86</v>
          </cell>
          <cell r="CR29">
            <v>102</v>
          </cell>
          <cell r="CS29">
            <v>188</v>
          </cell>
        </row>
        <row r="30">
          <cell r="CE30" t="str">
            <v>3153993205126</v>
          </cell>
          <cell r="CF30" t="str">
            <v>533221199806174916</v>
          </cell>
          <cell r="CG30" t="str">
            <v>陈晓宇</v>
          </cell>
          <cell r="CH30" t="str">
            <v>31</v>
          </cell>
          <cell r="CI30" t="str">
            <v>99</v>
          </cell>
          <cell r="CJ30" t="str">
            <v>099</v>
          </cell>
          <cell r="CK30" t="str">
            <v>157001001</v>
          </cell>
          <cell r="CL30">
            <v>3</v>
          </cell>
          <cell r="CM30">
            <v>3</v>
          </cell>
        </row>
        <row r="30">
          <cell r="CQ30">
            <v>84.5</v>
          </cell>
          <cell r="CR30">
            <v>103</v>
          </cell>
          <cell r="CS30">
            <v>187.5</v>
          </cell>
        </row>
        <row r="31">
          <cell r="CE31" t="str">
            <v>3153993310516</v>
          </cell>
          <cell r="CF31" t="str">
            <v>532927199805080542</v>
          </cell>
          <cell r="CG31" t="str">
            <v>徐贵艳</v>
          </cell>
          <cell r="CH31" t="str">
            <v>31</v>
          </cell>
          <cell r="CI31" t="str">
            <v>99</v>
          </cell>
          <cell r="CJ31" t="str">
            <v>099</v>
          </cell>
          <cell r="CK31" t="str">
            <v>157001001</v>
          </cell>
          <cell r="CL31">
            <v>3</v>
          </cell>
          <cell r="CM31">
            <v>3</v>
          </cell>
        </row>
        <row r="31">
          <cell r="CQ31">
            <v>91.5</v>
          </cell>
          <cell r="CR31">
            <v>95.5</v>
          </cell>
          <cell r="CS31">
            <v>187</v>
          </cell>
        </row>
        <row r="32">
          <cell r="CE32" t="str">
            <v>3153993313329</v>
          </cell>
          <cell r="CF32" t="str">
            <v>532924199701170069</v>
          </cell>
          <cell r="CG32" t="str">
            <v>邹思琦</v>
          </cell>
          <cell r="CH32" t="str">
            <v>31</v>
          </cell>
          <cell r="CI32" t="str">
            <v>99</v>
          </cell>
          <cell r="CJ32" t="str">
            <v>099</v>
          </cell>
          <cell r="CK32" t="str">
            <v>157001001</v>
          </cell>
          <cell r="CL32">
            <v>3</v>
          </cell>
          <cell r="CM32">
            <v>3</v>
          </cell>
        </row>
        <row r="32">
          <cell r="CQ32">
            <v>86.5</v>
          </cell>
          <cell r="CR32">
            <v>100</v>
          </cell>
          <cell r="CS32">
            <v>186.5</v>
          </cell>
        </row>
        <row r="33">
          <cell r="CE33" t="str">
            <v>3153993312521</v>
          </cell>
          <cell r="CF33" t="str">
            <v>533521199712223664</v>
          </cell>
          <cell r="CG33" t="str">
            <v>陈诺</v>
          </cell>
          <cell r="CH33" t="str">
            <v>31</v>
          </cell>
          <cell r="CI33" t="str">
            <v>99</v>
          </cell>
          <cell r="CJ33" t="str">
            <v>099</v>
          </cell>
          <cell r="CK33" t="str">
            <v>157001001</v>
          </cell>
          <cell r="CL33">
            <v>3</v>
          </cell>
          <cell r="CM33">
            <v>3</v>
          </cell>
        </row>
        <row r="33">
          <cell r="CQ33">
            <v>81.5</v>
          </cell>
          <cell r="CR33">
            <v>105</v>
          </cell>
          <cell r="CS33">
            <v>186.5</v>
          </cell>
        </row>
        <row r="34">
          <cell r="CE34" t="str">
            <v>3153993312106</v>
          </cell>
          <cell r="CF34" t="str">
            <v>532930199808100017</v>
          </cell>
          <cell r="CG34" t="str">
            <v>张浩霖</v>
          </cell>
          <cell r="CH34" t="str">
            <v>31</v>
          </cell>
          <cell r="CI34" t="str">
            <v>99</v>
          </cell>
          <cell r="CJ34" t="str">
            <v>099</v>
          </cell>
          <cell r="CK34" t="str">
            <v>157001001</v>
          </cell>
          <cell r="CL34">
            <v>3</v>
          </cell>
          <cell r="CM34">
            <v>3</v>
          </cell>
        </row>
        <row r="34">
          <cell r="CQ34">
            <v>83.5</v>
          </cell>
          <cell r="CR34">
            <v>103</v>
          </cell>
          <cell r="CS34">
            <v>186.5</v>
          </cell>
        </row>
        <row r="35">
          <cell r="CE35" t="str">
            <v>3153993310617</v>
          </cell>
          <cell r="CF35" t="str">
            <v>532932199810160740</v>
          </cell>
          <cell r="CG35" t="str">
            <v>王银娇</v>
          </cell>
          <cell r="CH35" t="str">
            <v>31</v>
          </cell>
          <cell r="CI35" t="str">
            <v>99</v>
          </cell>
          <cell r="CJ35" t="str">
            <v>099</v>
          </cell>
          <cell r="CK35" t="str">
            <v>157001001</v>
          </cell>
          <cell r="CL35">
            <v>3</v>
          </cell>
          <cell r="CM35">
            <v>3</v>
          </cell>
        </row>
        <row r="35">
          <cell r="CQ35">
            <v>86.5</v>
          </cell>
          <cell r="CR35">
            <v>100</v>
          </cell>
          <cell r="CS35">
            <v>186.5</v>
          </cell>
        </row>
        <row r="36">
          <cell r="CE36" t="str">
            <v>3153993312705</v>
          </cell>
          <cell r="CF36" t="str">
            <v>532227199711120015</v>
          </cell>
          <cell r="CG36" t="str">
            <v>梁航宇</v>
          </cell>
          <cell r="CH36" t="str">
            <v>31</v>
          </cell>
          <cell r="CI36" t="str">
            <v>99</v>
          </cell>
          <cell r="CJ36" t="str">
            <v>099</v>
          </cell>
          <cell r="CK36" t="str">
            <v>157001001</v>
          </cell>
          <cell r="CL36">
            <v>3</v>
          </cell>
          <cell r="CM36">
            <v>3</v>
          </cell>
        </row>
        <row r="36">
          <cell r="CQ36">
            <v>90.5</v>
          </cell>
          <cell r="CR36">
            <v>95.5</v>
          </cell>
          <cell r="CS36">
            <v>186</v>
          </cell>
        </row>
        <row r="37">
          <cell r="CE37" t="str">
            <v>3153993309910</v>
          </cell>
          <cell r="CF37" t="str">
            <v>53032519981126085X</v>
          </cell>
          <cell r="CG37" t="str">
            <v>田登阳</v>
          </cell>
          <cell r="CH37" t="str">
            <v>31</v>
          </cell>
          <cell r="CI37" t="str">
            <v>99</v>
          </cell>
          <cell r="CJ37" t="str">
            <v>099</v>
          </cell>
          <cell r="CK37" t="str">
            <v>157001001</v>
          </cell>
          <cell r="CL37">
            <v>3</v>
          </cell>
          <cell r="CM37">
            <v>3</v>
          </cell>
        </row>
        <row r="37">
          <cell r="CQ37">
            <v>95.5</v>
          </cell>
          <cell r="CR37">
            <v>90.5</v>
          </cell>
          <cell r="CS37">
            <v>186</v>
          </cell>
        </row>
        <row r="38">
          <cell r="CE38" t="str">
            <v>3153993311417</v>
          </cell>
          <cell r="CF38" t="str">
            <v>533523199810250183</v>
          </cell>
          <cell r="CG38" t="str">
            <v>罗晶晶</v>
          </cell>
          <cell r="CH38" t="str">
            <v>31</v>
          </cell>
          <cell r="CI38" t="str">
            <v>99</v>
          </cell>
          <cell r="CJ38" t="str">
            <v>099</v>
          </cell>
          <cell r="CK38" t="str">
            <v>157001001</v>
          </cell>
          <cell r="CL38">
            <v>3</v>
          </cell>
          <cell r="CM38">
            <v>3</v>
          </cell>
        </row>
        <row r="38">
          <cell r="CQ38">
            <v>96</v>
          </cell>
          <cell r="CR38">
            <v>89</v>
          </cell>
          <cell r="CS38">
            <v>185</v>
          </cell>
        </row>
        <row r="39">
          <cell r="CE39" t="str">
            <v>3153993312016</v>
          </cell>
          <cell r="CF39" t="str">
            <v>530326199712154417</v>
          </cell>
          <cell r="CG39" t="str">
            <v>李文州</v>
          </cell>
          <cell r="CH39" t="str">
            <v>31</v>
          </cell>
          <cell r="CI39" t="str">
            <v>99</v>
          </cell>
          <cell r="CJ39" t="str">
            <v>099</v>
          </cell>
          <cell r="CK39" t="str">
            <v>157001001</v>
          </cell>
          <cell r="CL39">
            <v>3</v>
          </cell>
          <cell r="CM39">
            <v>3</v>
          </cell>
        </row>
        <row r="39">
          <cell r="CQ39">
            <v>92.5</v>
          </cell>
          <cell r="CR39">
            <v>91.5</v>
          </cell>
          <cell r="CS39">
            <v>184</v>
          </cell>
        </row>
        <row r="40">
          <cell r="CE40" t="str">
            <v>3153993312118</v>
          </cell>
          <cell r="CF40" t="str">
            <v>530381199905280318</v>
          </cell>
          <cell r="CG40" t="str">
            <v>侯刚</v>
          </cell>
          <cell r="CH40" t="str">
            <v>31</v>
          </cell>
          <cell r="CI40" t="str">
            <v>99</v>
          </cell>
          <cell r="CJ40" t="str">
            <v>099</v>
          </cell>
          <cell r="CK40" t="str">
            <v>157001001</v>
          </cell>
          <cell r="CL40">
            <v>3</v>
          </cell>
          <cell r="CM40">
            <v>3</v>
          </cell>
        </row>
        <row r="40">
          <cell r="CQ40">
            <v>86</v>
          </cell>
          <cell r="CR40">
            <v>97</v>
          </cell>
          <cell r="CS40">
            <v>183</v>
          </cell>
        </row>
        <row r="41">
          <cell r="CE41" t="str">
            <v>3153993311125</v>
          </cell>
          <cell r="CF41" t="str">
            <v>532122199809020015</v>
          </cell>
          <cell r="CG41" t="str">
            <v>段祎璇</v>
          </cell>
          <cell r="CH41" t="str">
            <v>31</v>
          </cell>
          <cell r="CI41" t="str">
            <v>99</v>
          </cell>
          <cell r="CJ41" t="str">
            <v>099</v>
          </cell>
          <cell r="CK41" t="str">
            <v>157001001</v>
          </cell>
          <cell r="CL41">
            <v>3</v>
          </cell>
          <cell r="CM41">
            <v>3</v>
          </cell>
        </row>
        <row r="41">
          <cell r="CQ41">
            <v>96</v>
          </cell>
          <cell r="CR41">
            <v>87</v>
          </cell>
          <cell r="CS41">
            <v>183</v>
          </cell>
        </row>
        <row r="42">
          <cell r="CE42" t="str">
            <v>3153993205125</v>
          </cell>
          <cell r="CF42" t="str">
            <v>532331199811270061</v>
          </cell>
          <cell r="CG42" t="str">
            <v>王馨怡</v>
          </cell>
          <cell r="CH42" t="str">
            <v>31</v>
          </cell>
          <cell r="CI42" t="str">
            <v>99</v>
          </cell>
          <cell r="CJ42" t="str">
            <v>099</v>
          </cell>
          <cell r="CK42" t="str">
            <v>157001001</v>
          </cell>
          <cell r="CL42">
            <v>3</v>
          </cell>
          <cell r="CM42">
            <v>3</v>
          </cell>
        </row>
        <row r="42">
          <cell r="CQ42">
            <v>80.5</v>
          </cell>
          <cell r="CR42">
            <v>102</v>
          </cell>
          <cell r="CS42">
            <v>182.5</v>
          </cell>
        </row>
        <row r="43">
          <cell r="CE43" t="str">
            <v>3153993312009</v>
          </cell>
          <cell r="CF43" t="str">
            <v>530126199609080017</v>
          </cell>
          <cell r="CG43" t="str">
            <v>杨东历</v>
          </cell>
          <cell r="CH43" t="str">
            <v>31</v>
          </cell>
          <cell r="CI43" t="str">
            <v>99</v>
          </cell>
          <cell r="CJ43" t="str">
            <v>099</v>
          </cell>
          <cell r="CK43" t="str">
            <v>157001001</v>
          </cell>
          <cell r="CL43">
            <v>3</v>
          </cell>
          <cell r="CM43">
            <v>3</v>
          </cell>
        </row>
        <row r="43">
          <cell r="CQ43">
            <v>93</v>
          </cell>
          <cell r="CR43">
            <v>89</v>
          </cell>
          <cell r="CS43">
            <v>182</v>
          </cell>
        </row>
        <row r="44">
          <cell r="CE44" t="str">
            <v>3153993312419</v>
          </cell>
          <cell r="CF44" t="str">
            <v>511521199708288785</v>
          </cell>
          <cell r="CG44" t="str">
            <v>唐露霞</v>
          </cell>
          <cell r="CH44" t="str">
            <v>31</v>
          </cell>
          <cell r="CI44" t="str">
            <v>99</v>
          </cell>
          <cell r="CJ44" t="str">
            <v>099</v>
          </cell>
          <cell r="CK44" t="str">
            <v>157001001</v>
          </cell>
          <cell r="CL44">
            <v>3</v>
          </cell>
          <cell r="CM44">
            <v>3</v>
          </cell>
        </row>
        <row r="44">
          <cell r="CQ44">
            <v>81.5</v>
          </cell>
          <cell r="CR44">
            <v>100</v>
          </cell>
          <cell r="CS44">
            <v>181.5</v>
          </cell>
        </row>
        <row r="45">
          <cell r="CE45" t="str">
            <v>3153993313422</v>
          </cell>
          <cell r="CF45" t="str">
            <v>532923199604201728</v>
          </cell>
          <cell r="CG45" t="str">
            <v>高静丝</v>
          </cell>
          <cell r="CH45" t="str">
            <v>31</v>
          </cell>
          <cell r="CI45" t="str">
            <v>99</v>
          </cell>
          <cell r="CJ45" t="str">
            <v>099</v>
          </cell>
          <cell r="CK45" t="str">
            <v>157001001</v>
          </cell>
          <cell r="CL45">
            <v>3</v>
          </cell>
          <cell r="CM45">
            <v>3</v>
          </cell>
        </row>
        <row r="45">
          <cell r="CQ45">
            <v>85</v>
          </cell>
          <cell r="CR45">
            <v>96</v>
          </cell>
          <cell r="CS45">
            <v>181</v>
          </cell>
        </row>
        <row r="46">
          <cell r="CE46" t="str">
            <v>3153993310725</v>
          </cell>
          <cell r="CF46" t="str">
            <v>530302199706250065</v>
          </cell>
          <cell r="CG46" t="str">
            <v>浦诗瞿</v>
          </cell>
          <cell r="CH46" t="str">
            <v>31</v>
          </cell>
          <cell r="CI46" t="str">
            <v>99</v>
          </cell>
          <cell r="CJ46" t="str">
            <v>099</v>
          </cell>
          <cell r="CK46" t="str">
            <v>157001001</v>
          </cell>
          <cell r="CL46">
            <v>3</v>
          </cell>
          <cell r="CM46">
            <v>3</v>
          </cell>
        </row>
        <row r="46">
          <cell r="CQ46">
            <v>84</v>
          </cell>
          <cell r="CR46">
            <v>97</v>
          </cell>
          <cell r="CS46">
            <v>181</v>
          </cell>
        </row>
        <row r="47">
          <cell r="CE47" t="str">
            <v>3153993204508</v>
          </cell>
          <cell r="CF47" t="str">
            <v>533222199512313913</v>
          </cell>
          <cell r="CG47" t="str">
            <v>毛小龙</v>
          </cell>
          <cell r="CH47" t="str">
            <v>31</v>
          </cell>
          <cell r="CI47" t="str">
            <v>99</v>
          </cell>
          <cell r="CJ47" t="str">
            <v>099</v>
          </cell>
          <cell r="CK47" t="str">
            <v>157001001</v>
          </cell>
          <cell r="CL47">
            <v>3</v>
          </cell>
          <cell r="CM47">
            <v>3</v>
          </cell>
        </row>
        <row r="47">
          <cell r="CQ47">
            <v>88</v>
          </cell>
          <cell r="CR47">
            <v>93</v>
          </cell>
          <cell r="CS47">
            <v>181</v>
          </cell>
        </row>
        <row r="48">
          <cell r="CE48" t="str">
            <v>3153993313028</v>
          </cell>
          <cell r="CF48" t="str">
            <v>532301199804081336</v>
          </cell>
          <cell r="CG48" t="str">
            <v>罗浚罡</v>
          </cell>
          <cell r="CH48" t="str">
            <v>31</v>
          </cell>
          <cell r="CI48" t="str">
            <v>99</v>
          </cell>
          <cell r="CJ48" t="str">
            <v>099</v>
          </cell>
          <cell r="CK48" t="str">
            <v>157001001</v>
          </cell>
          <cell r="CL48">
            <v>3</v>
          </cell>
          <cell r="CM48">
            <v>3</v>
          </cell>
        </row>
        <row r="48">
          <cell r="CQ48">
            <v>102</v>
          </cell>
          <cell r="CR48">
            <v>78.5</v>
          </cell>
          <cell r="CS48">
            <v>180.5</v>
          </cell>
        </row>
        <row r="49">
          <cell r="CE49" t="str">
            <v>3153993208913</v>
          </cell>
          <cell r="CF49" t="str">
            <v>53032419990926174X</v>
          </cell>
          <cell r="CG49" t="str">
            <v>高孔燕</v>
          </cell>
          <cell r="CH49" t="str">
            <v>31</v>
          </cell>
          <cell r="CI49" t="str">
            <v>99</v>
          </cell>
          <cell r="CJ49" t="str">
            <v>099</v>
          </cell>
          <cell r="CK49" t="str">
            <v>157001001</v>
          </cell>
          <cell r="CL49">
            <v>3</v>
          </cell>
          <cell r="CM49">
            <v>3</v>
          </cell>
        </row>
        <row r="49">
          <cell r="CQ49">
            <v>94</v>
          </cell>
          <cell r="CR49">
            <v>86.5</v>
          </cell>
          <cell r="CS49">
            <v>180.5</v>
          </cell>
        </row>
        <row r="50">
          <cell r="CE50" t="str">
            <v>3153993208603</v>
          </cell>
          <cell r="CF50" t="str">
            <v>430304199608032282</v>
          </cell>
          <cell r="CG50" t="str">
            <v>欧阳颖佳</v>
          </cell>
          <cell r="CH50" t="str">
            <v>31</v>
          </cell>
          <cell r="CI50" t="str">
            <v>99</v>
          </cell>
          <cell r="CJ50" t="str">
            <v>099</v>
          </cell>
          <cell r="CK50" t="str">
            <v>157001001</v>
          </cell>
          <cell r="CL50">
            <v>3</v>
          </cell>
          <cell r="CM50">
            <v>3</v>
          </cell>
        </row>
        <row r="50">
          <cell r="CQ50">
            <v>84.5</v>
          </cell>
          <cell r="CR50">
            <v>96</v>
          </cell>
          <cell r="CS50">
            <v>180.5</v>
          </cell>
        </row>
        <row r="51">
          <cell r="CE51" t="str">
            <v>3153993313222</v>
          </cell>
          <cell r="CF51" t="str">
            <v>532126199806160018</v>
          </cell>
          <cell r="CG51" t="str">
            <v>谭心宇</v>
          </cell>
          <cell r="CH51" t="str">
            <v>31</v>
          </cell>
          <cell r="CI51" t="str">
            <v>99</v>
          </cell>
          <cell r="CJ51" t="str">
            <v>099</v>
          </cell>
          <cell r="CK51" t="str">
            <v>157001001</v>
          </cell>
          <cell r="CL51">
            <v>3</v>
          </cell>
          <cell r="CM51">
            <v>3</v>
          </cell>
        </row>
        <row r="51">
          <cell r="CQ51">
            <v>97.5</v>
          </cell>
          <cell r="CR51">
            <v>82.5</v>
          </cell>
          <cell r="CS51">
            <v>180</v>
          </cell>
        </row>
        <row r="52">
          <cell r="CE52" t="str">
            <v>3153993309513</v>
          </cell>
          <cell r="CF52" t="str">
            <v>533024199801220010</v>
          </cell>
          <cell r="CG52" t="str">
            <v>李星宇</v>
          </cell>
          <cell r="CH52" t="str">
            <v>31</v>
          </cell>
          <cell r="CI52" t="str">
            <v>99</v>
          </cell>
          <cell r="CJ52" t="str">
            <v>099</v>
          </cell>
          <cell r="CK52" t="str">
            <v>157001001</v>
          </cell>
          <cell r="CL52">
            <v>3</v>
          </cell>
          <cell r="CM52">
            <v>3</v>
          </cell>
        </row>
        <row r="52">
          <cell r="CQ52">
            <v>93</v>
          </cell>
          <cell r="CR52">
            <v>87</v>
          </cell>
          <cell r="CS52">
            <v>180</v>
          </cell>
        </row>
        <row r="53">
          <cell r="CE53" t="str">
            <v>3153993313810</v>
          </cell>
          <cell r="CF53" t="str">
            <v>530128199902254832</v>
          </cell>
          <cell r="CG53" t="str">
            <v>李瑾</v>
          </cell>
          <cell r="CH53" t="str">
            <v>31</v>
          </cell>
          <cell r="CI53" t="str">
            <v>99</v>
          </cell>
          <cell r="CJ53" t="str">
            <v>099</v>
          </cell>
          <cell r="CK53" t="str">
            <v>157001001</v>
          </cell>
          <cell r="CL53">
            <v>3</v>
          </cell>
          <cell r="CM53">
            <v>3</v>
          </cell>
        </row>
        <row r="53">
          <cell r="CQ53">
            <v>101.5</v>
          </cell>
          <cell r="CR53">
            <v>77.5</v>
          </cell>
          <cell r="CS53">
            <v>179</v>
          </cell>
        </row>
        <row r="54">
          <cell r="CE54" t="str">
            <v>3153993312212</v>
          </cell>
          <cell r="CF54" t="str">
            <v>532621199905063518</v>
          </cell>
          <cell r="CG54" t="str">
            <v>唐明贤</v>
          </cell>
          <cell r="CH54" t="str">
            <v>31</v>
          </cell>
          <cell r="CI54" t="str">
            <v>99</v>
          </cell>
          <cell r="CJ54" t="str">
            <v>099</v>
          </cell>
          <cell r="CK54" t="str">
            <v>157001001</v>
          </cell>
          <cell r="CL54">
            <v>3</v>
          </cell>
          <cell r="CM54">
            <v>3</v>
          </cell>
        </row>
        <row r="54">
          <cell r="CQ54">
            <v>87</v>
          </cell>
          <cell r="CR54">
            <v>92</v>
          </cell>
          <cell r="CS54">
            <v>179</v>
          </cell>
        </row>
        <row r="55">
          <cell r="CE55" t="str">
            <v>3153993310720</v>
          </cell>
          <cell r="CF55" t="str">
            <v>532923199807070019</v>
          </cell>
          <cell r="CG55" t="str">
            <v>张叶青</v>
          </cell>
          <cell r="CH55" t="str">
            <v>31</v>
          </cell>
          <cell r="CI55" t="str">
            <v>99</v>
          </cell>
          <cell r="CJ55" t="str">
            <v>099</v>
          </cell>
          <cell r="CK55" t="str">
            <v>157001001</v>
          </cell>
          <cell r="CL55">
            <v>3</v>
          </cell>
          <cell r="CM55">
            <v>3</v>
          </cell>
        </row>
        <row r="55">
          <cell r="CQ55">
            <v>84.5</v>
          </cell>
          <cell r="CR55">
            <v>94</v>
          </cell>
          <cell r="CS55">
            <v>178.5</v>
          </cell>
        </row>
        <row r="56">
          <cell r="CE56" t="str">
            <v>3153993311804</v>
          </cell>
          <cell r="CF56" t="str">
            <v>532927199808230526</v>
          </cell>
          <cell r="CG56" t="str">
            <v>徐艳娇</v>
          </cell>
          <cell r="CH56" t="str">
            <v>31</v>
          </cell>
          <cell r="CI56" t="str">
            <v>99</v>
          </cell>
          <cell r="CJ56" t="str">
            <v>099</v>
          </cell>
          <cell r="CK56" t="str">
            <v>157001001</v>
          </cell>
          <cell r="CL56">
            <v>3</v>
          </cell>
          <cell r="CM56">
            <v>3</v>
          </cell>
        </row>
        <row r="56">
          <cell r="CQ56">
            <v>81</v>
          </cell>
          <cell r="CR56">
            <v>97</v>
          </cell>
          <cell r="CS56">
            <v>178</v>
          </cell>
        </row>
        <row r="57">
          <cell r="CE57" t="str">
            <v>3153993310002</v>
          </cell>
          <cell r="CF57" t="str">
            <v>530124199701180886</v>
          </cell>
          <cell r="CG57" t="str">
            <v>黄竣松</v>
          </cell>
          <cell r="CH57" t="str">
            <v>31</v>
          </cell>
          <cell r="CI57" t="str">
            <v>99</v>
          </cell>
          <cell r="CJ57" t="str">
            <v>099</v>
          </cell>
          <cell r="CK57" t="str">
            <v>157001001</v>
          </cell>
          <cell r="CL57">
            <v>3</v>
          </cell>
          <cell r="CM57">
            <v>3</v>
          </cell>
        </row>
        <row r="57">
          <cell r="CQ57">
            <v>85</v>
          </cell>
          <cell r="CR57">
            <v>93</v>
          </cell>
          <cell r="CS57">
            <v>178</v>
          </cell>
        </row>
        <row r="58">
          <cell r="CE58" t="str">
            <v>3153993311808</v>
          </cell>
          <cell r="CF58" t="str">
            <v>532901199808180019</v>
          </cell>
          <cell r="CG58" t="str">
            <v>施梁锦</v>
          </cell>
          <cell r="CH58" t="str">
            <v>31</v>
          </cell>
          <cell r="CI58" t="str">
            <v>99</v>
          </cell>
          <cell r="CJ58" t="str">
            <v>099</v>
          </cell>
          <cell r="CK58" t="str">
            <v>157001001</v>
          </cell>
          <cell r="CL58">
            <v>3</v>
          </cell>
          <cell r="CM58">
            <v>3</v>
          </cell>
        </row>
        <row r="58">
          <cell r="CQ58">
            <v>92</v>
          </cell>
          <cell r="CR58">
            <v>85.5</v>
          </cell>
          <cell r="CS58">
            <v>177.5</v>
          </cell>
        </row>
        <row r="59">
          <cell r="CE59" t="str">
            <v>3153993313403</v>
          </cell>
          <cell r="CF59" t="str">
            <v>532901199706290065</v>
          </cell>
          <cell r="CG59" t="str">
            <v>方懿颖</v>
          </cell>
          <cell r="CH59" t="str">
            <v>31</v>
          </cell>
          <cell r="CI59" t="str">
            <v>99</v>
          </cell>
          <cell r="CJ59" t="str">
            <v>099</v>
          </cell>
          <cell r="CK59" t="str">
            <v>157001001</v>
          </cell>
          <cell r="CL59">
            <v>3</v>
          </cell>
          <cell r="CM59">
            <v>3</v>
          </cell>
        </row>
        <row r="59">
          <cell r="CQ59">
            <v>84.5</v>
          </cell>
          <cell r="CR59">
            <v>91</v>
          </cell>
          <cell r="CS59">
            <v>175.5</v>
          </cell>
        </row>
        <row r="60">
          <cell r="CE60" t="str">
            <v>3153993312330</v>
          </cell>
          <cell r="CF60" t="str">
            <v>532525199801100038</v>
          </cell>
          <cell r="CG60" t="str">
            <v>刘雨</v>
          </cell>
          <cell r="CH60" t="str">
            <v>31</v>
          </cell>
          <cell r="CI60" t="str">
            <v>99</v>
          </cell>
          <cell r="CJ60" t="str">
            <v>099</v>
          </cell>
          <cell r="CK60" t="str">
            <v>157001001</v>
          </cell>
          <cell r="CL60">
            <v>3</v>
          </cell>
          <cell r="CM60">
            <v>3</v>
          </cell>
        </row>
        <row r="60">
          <cell r="CQ60">
            <v>80</v>
          </cell>
          <cell r="CR60">
            <v>95</v>
          </cell>
          <cell r="CS60">
            <v>175</v>
          </cell>
        </row>
        <row r="61">
          <cell r="CE61" t="str">
            <v>3153993312123</v>
          </cell>
          <cell r="CF61" t="str">
            <v>530426199511220014</v>
          </cell>
          <cell r="CG61" t="str">
            <v>施建松</v>
          </cell>
          <cell r="CH61" t="str">
            <v>31</v>
          </cell>
          <cell r="CI61" t="str">
            <v>99</v>
          </cell>
          <cell r="CJ61" t="str">
            <v>099</v>
          </cell>
          <cell r="CK61" t="str">
            <v>157001001</v>
          </cell>
          <cell r="CL61">
            <v>3</v>
          </cell>
          <cell r="CM61">
            <v>3</v>
          </cell>
        </row>
        <row r="61">
          <cell r="CQ61">
            <v>86</v>
          </cell>
          <cell r="CR61">
            <v>89</v>
          </cell>
          <cell r="CS61">
            <v>175</v>
          </cell>
        </row>
        <row r="62">
          <cell r="CE62" t="str">
            <v>3153993313604</v>
          </cell>
          <cell r="CF62" t="str">
            <v>533223199709081219</v>
          </cell>
          <cell r="CG62" t="str">
            <v>张羽</v>
          </cell>
          <cell r="CH62" t="str">
            <v>31</v>
          </cell>
          <cell r="CI62" t="str">
            <v>99</v>
          </cell>
          <cell r="CJ62" t="str">
            <v>099</v>
          </cell>
          <cell r="CK62" t="str">
            <v>157001001</v>
          </cell>
          <cell r="CL62">
            <v>3</v>
          </cell>
          <cell r="CM62">
            <v>3</v>
          </cell>
        </row>
        <row r="62">
          <cell r="CQ62">
            <v>91.5</v>
          </cell>
          <cell r="CR62">
            <v>83</v>
          </cell>
          <cell r="CS62">
            <v>174.5</v>
          </cell>
        </row>
        <row r="63">
          <cell r="CE63" t="str">
            <v>3153993312518</v>
          </cell>
          <cell r="CF63" t="str">
            <v>53252319950801041X</v>
          </cell>
          <cell r="CG63" t="str">
            <v>杨焱合</v>
          </cell>
          <cell r="CH63" t="str">
            <v>31</v>
          </cell>
          <cell r="CI63" t="str">
            <v>99</v>
          </cell>
          <cell r="CJ63" t="str">
            <v>099</v>
          </cell>
          <cell r="CK63" t="str">
            <v>157001001</v>
          </cell>
          <cell r="CL63">
            <v>3</v>
          </cell>
          <cell r="CM63">
            <v>3</v>
          </cell>
        </row>
        <row r="63">
          <cell r="CQ63">
            <v>87.5</v>
          </cell>
          <cell r="CR63">
            <v>87</v>
          </cell>
          <cell r="CS63">
            <v>174.5</v>
          </cell>
        </row>
        <row r="64">
          <cell r="CE64" t="str">
            <v>3153993310506</v>
          </cell>
          <cell r="CF64" t="str">
            <v>530121199708030910</v>
          </cell>
          <cell r="CG64" t="str">
            <v>李致霖</v>
          </cell>
          <cell r="CH64" t="str">
            <v>31</v>
          </cell>
          <cell r="CI64" t="str">
            <v>99</v>
          </cell>
          <cell r="CJ64" t="str">
            <v>099</v>
          </cell>
          <cell r="CK64" t="str">
            <v>157001001</v>
          </cell>
          <cell r="CL64">
            <v>3</v>
          </cell>
          <cell r="CM64">
            <v>3</v>
          </cell>
        </row>
        <row r="64">
          <cell r="CQ64">
            <v>88.5</v>
          </cell>
          <cell r="CR64">
            <v>86</v>
          </cell>
          <cell r="CS64">
            <v>174.5</v>
          </cell>
        </row>
        <row r="65">
          <cell r="CE65" t="str">
            <v>3153993310411</v>
          </cell>
          <cell r="CF65" t="str">
            <v>532927199905062122</v>
          </cell>
          <cell r="CG65" t="str">
            <v>陈丽芹</v>
          </cell>
          <cell r="CH65" t="str">
            <v>31</v>
          </cell>
          <cell r="CI65" t="str">
            <v>99</v>
          </cell>
          <cell r="CJ65" t="str">
            <v>099</v>
          </cell>
          <cell r="CK65" t="str">
            <v>157001001</v>
          </cell>
          <cell r="CL65">
            <v>3</v>
          </cell>
          <cell r="CM65">
            <v>3</v>
          </cell>
        </row>
        <row r="65">
          <cell r="CQ65">
            <v>87.5</v>
          </cell>
          <cell r="CR65">
            <v>87</v>
          </cell>
          <cell r="CS65">
            <v>174.5</v>
          </cell>
        </row>
        <row r="66">
          <cell r="CE66" t="str">
            <v>3153993206817</v>
          </cell>
          <cell r="CF66" t="str">
            <v>140621199605155221</v>
          </cell>
          <cell r="CG66" t="str">
            <v>温海花</v>
          </cell>
          <cell r="CH66" t="str">
            <v>31</v>
          </cell>
          <cell r="CI66" t="str">
            <v>99</v>
          </cell>
          <cell r="CJ66" t="str">
            <v>099</v>
          </cell>
          <cell r="CK66" t="str">
            <v>157001001</v>
          </cell>
          <cell r="CL66">
            <v>3</v>
          </cell>
          <cell r="CM66">
            <v>3</v>
          </cell>
        </row>
        <row r="66">
          <cell r="CQ66">
            <v>82.5</v>
          </cell>
          <cell r="CR66">
            <v>92</v>
          </cell>
          <cell r="CS66">
            <v>174.5</v>
          </cell>
        </row>
        <row r="67">
          <cell r="CE67" t="str">
            <v>3153993206304</v>
          </cell>
          <cell r="CF67" t="str">
            <v>53292819970811003X</v>
          </cell>
          <cell r="CG67" t="str">
            <v>田力杨</v>
          </cell>
          <cell r="CH67" t="str">
            <v>31</v>
          </cell>
          <cell r="CI67" t="str">
            <v>99</v>
          </cell>
          <cell r="CJ67" t="str">
            <v>099</v>
          </cell>
          <cell r="CK67" t="str">
            <v>157001001</v>
          </cell>
          <cell r="CL67">
            <v>3</v>
          </cell>
          <cell r="CM67">
            <v>3</v>
          </cell>
        </row>
        <row r="67">
          <cell r="CQ67">
            <v>92</v>
          </cell>
          <cell r="CR67">
            <v>82.5</v>
          </cell>
          <cell r="CS67">
            <v>174.5</v>
          </cell>
        </row>
        <row r="68">
          <cell r="CE68" t="str">
            <v>3153993311618</v>
          </cell>
          <cell r="CF68" t="str">
            <v>53012619941104001X</v>
          </cell>
          <cell r="CG68" t="str">
            <v>陈浩</v>
          </cell>
          <cell r="CH68" t="str">
            <v>31</v>
          </cell>
          <cell r="CI68" t="str">
            <v>99</v>
          </cell>
          <cell r="CJ68" t="str">
            <v>099</v>
          </cell>
          <cell r="CK68" t="str">
            <v>157001001</v>
          </cell>
          <cell r="CL68">
            <v>3</v>
          </cell>
          <cell r="CM68">
            <v>3</v>
          </cell>
        </row>
        <row r="68">
          <cell r="CQ68">
            <v>98</v>
          </cell>
          <cell r="CR68">
            <v>75.5</v>
          </cell>
          <cell r="CS68">
            <v>173.5</v>
          </cell>
        </row>
        <row r="69">
          <cell r="CE69" t="str">
            <v>3153993314011</v>
          </cell>
          <cell r="CF69" t="str">
            <v>530127199610073523</v>
          </cell>
          <cell r="CG69" t="str">
            <v>赵健楚</v>
          </cell>
          <cell r="CH69" t="str">
            <v>31</v>
          </cell>
          <cell r="CI69" t="str">
            <v>99</v>
          </cell>
          <cell r="CJ69" t="str">
            <v>099</v>
          </cell>
          <cell r="CK69" t="str">
            <v>157001001</v>
          </cell>
          <cell r="CL69">
            <v>3</v>
          </cell>
          <cell r="CM69">
            <v>3</v>
          </cell>
        </row>
        <row r="69">
          <cell r="CQ69">
            <v>102</v>
          </cell>
          <cell r="CR69">
            <v>70.5</v>
          </cell>
          <cell r="CS69">
            <v>172.5</v>
          </cell>
        </row>
        <row r="70">
          <cell r="CE70" t="str">
            <v>3153993312501</v>
          </cell>
          <cell r="CF70" t="str">
            <v>530325199609010515</v>
          </cell>
          <cell r="CG70" t="str">
            <v>沈迪</v>
          </cell>
          <cell r="CH70" t="str">
            <v>31</v>
          </cell>
          <cell r="CI70" t="str">
            <v>99</v>
          </cell>
          <cell r="CJ70" t="str">
            <v>099</v>
          </cell>
          <cell r="CK70" t="str">
            <v>157001001</v>
          </cell>
          <cell r="CL70">
            <v>3</v>
          </cell>
          <cell r="CM70">
            <v>3</v>
          </cell>
        </row>
        <row r="70">
          <cell r="CQ70">
            <v>85.5</v>
          </cell>
          <cell r="CR70">
            <v>87</v>
          </cell>
          <cell r="CS70">
            <v>172.5</v>
          </cell>
        </row>
        <row r="71">
          <cell r="CE71" t="str">
            <v>3153993312906</v>
          </cell>
          <cell r="CF71" t="str">
            <v>532128199607256319</v>
          </cell>
          <cell r="CG71" t="str">
            <v>高翔</v>
          </cell>
          <cell r="CH71" t="str">
            <v>31</v>
          </cell>
          <cell r="CI71" t="str">
            <v>99</v>
          </cell>
          <cell r="CJ71" t="str">
            <v>099</v>
          </cell>
          <cell r="CK71" t="str">
            <v>157001001</v>
          </cell>
          <cell r="CL71">
            <v>3</v>
          </cell>
          <cell r="CM71">
            <v>3</v>
          </cell>
        </row>
        <row r="71">
          <cell r="CQ71">
            <v>99</v>
          </cell>
          <cell r="CR71">
            <v>73</v>
          </cell>
          <cell r="CS71">
            <v>172</v>
          </cell>
        </row>
        <row r="72">
          <cell r="CE72" t="str">
            <v>3153993310518</v>
          </cell>
          <cell r="CF72" t="str">
            <v>530113199410292512</v>
          </cell>
          <cell r="CG72" t="str">
            <v>王正辉</v>
          </cell>
          <cell r="CH72" t="str">
            <v>31</v>
          </cell>
          <cell r="CI72" t="str">
            <v>99</v>
          </cell>
          <cell r="CJ72" t="str">
            <v>099</v>
          </cell>
          <cell r="CK72" t="str">
            <v>157001001</v>
          </cell>
          <cell r="CL72">
            <v>3</v>
          </cell>
          <cell r="CM72">
            <v>3</v>
          </cell>
        </row>
        <row r="72">
          <cell r="CQ72">
            <v>97.5</v>
          </cell>
          <cell r="CR72">
            <v>74.5</v>
          </cell>
          <cell r="CS72">
            <v>172</v>
          </cell>
        </row>
        <row r="73">
          <cell r="CE73" t="str">
            <v>3153993310210</v>
          </cell>
          <cell r="CF73" t="str">
            <v>530427199705192142</v>
          </cell>
          <cell r="CG73" t="str">
            <v>陈永萍</v>
          </cell>
          <cell r="CH73" t="str">
            <v>31</v>
          </cell>
          <cell r="CI73" t="str">
            <v>99</v>
          </cell>
          <cell r="CJ73" t="str">
            <v>099</v>
          </cell>
          <cell r="CK73" t="str">
            <v>157001001</v>
          </cell>
          <cell r="CL73">
            <v>3</v>
          </cell>
          <cell r="CM73">
            <v>3</v>
          </cell>
        </row>
        <row r="73">
          <cell r="CQ73">
            <v>87</v>
          </cell>
          <cell r="CR73">
            <v>85</v>
          </cell>
          <cell r="CS73">
            <v>172</v>
          </cell>
        </row>
        <row r="74">
          <cell r="CE74" t="str">
            <v>3153993313527</v>
          </cell>
          <cell r="CF74" t="str">
            <v>412829199310116021</v>
          </cell>
          <cell r="CG74" t="str">
            <v>王颖颖</v>
          </cell>
          <cell r="CH74" t="str">
            <v>31</v>
          </cell>
          <cell r="CI74" t="str">
            <v>99</v>
          </cell>
          <cell r="CJ74" t="str">
            <v>099</v>
          </cell>
          <cell r="CK74" t="str">
            <v>157001001</v>
          </cell>
          <cell r="CL74">
            <v>3</v>
          </cell>
          <cell r="CM74">
            <v>3</v>
          </cell>
        </row>
        <row r="74">
          <cell r="CQ74">
            <v>86.5</v>
          </cell>
          <cell r="CR74">
            <v>85</v>
          </cell>
          <cell r="CS74">
            <v>171.5</v>
          </cell>
        </row>
        <row r="75">
          <cell r="CE75" t="str">
            <v>3153993309314</v>
          </cell>
          <cell r="CF75" t="str">
            <v>530326199706013335</v>
          </cell>
          <cell r="CG75" t="str">
            <v>张钧</v>
          </cell>
          <cell r="CH75" t="str">
            <v>31</v>
          </cell>
          <cell r="CI75" t="str">
            <v>99</v>
          </cell>
          <cell r="CJ75" t="str">
            <v>099</v>
          </cell>
          <cell r="CK75" t="str">
            <v>157001001</v>
          </cell>
          <cell r="CL75">
            <v>3</v>
          </cell>
          <cell r="CM75">
            <v>3</v>
          </cell>
        </row>
        <row r="75">
          <cell r="CQ75">
            <v>78.5</v>
          </cell>
          <cell r="CR75">
            <v>93</v>
          </cell>
          <cell r="CS75">
            <v>171.5</v>
          </cell>
        </row>
        <row r="76">
          <cell r="CE76" t="str">
            <v>3153993205811</v>
          </cell>
          <cell r="CF76" t="str">
            <v>532926199811140517</v>
          </cell>
          <cell r="CG76" t="str">
            <v>董建康</v>
          </cell>
          <cell r="CH76" t="str">
            <v>31</v>
          </cell>
          <cell r="CI76" t="str">
            <v>99</v>
          </cell>
          <cell r="CJ76" t="str">
            <v>099</v>
          </cell>
          <cell r="CK76" t="str">
            <v>157001001</v>
          </cell>
          <cell r="CL76">
            <v>3</v>
          </cell>
          <cell r="CM76">
            <v>3</v>
          </cell>
        </row>
        <row r="76">
          <cell r="CQ76">
            <v>89.5</v>
          </cell>
          <cell r="CR76">
            <v>81.5</v>
          </cell>
          <cell r="CS76">
            <v>171</v>
          </cell>
        </row>
        <row r="77">
          <cell r="CE77" t="str">
            <v>3153993312214</v>
          </cell>
          <cell r="CF77" t="str">
            <v>533222200004123924</v>
          </cell>
          <cell r="CG77" t="str">
            <v>刘梦</v>
          </cell>
          <cell r="CH77" t="str">
            <v>31</v>
          </cell>
          <cell r="CI77" t="str">
            <v>99</v>
          </cell>
          <cell r="CJ77" t="str">
            <v>099</v>
          </cell>
          <cell r="CK77" t="str">
            <v>157001001</v>
          </cell>
          <cell r="CL77">
            <v>3</v>
          </cell>
          <cell r="CM77">
            <v>3</v>
          </cell>
        </row>
        <row r="77">
          <cell r="CQ77">
            <v>90</v>
          </cell>
          <cell r="CR77">
            <v>80.5</v>
          </cell>
          <cell r="CS77">
            <v>170.5</v>
          </cell>
        </row>
        <row r="78">
          <cell r="CE78" t="str">
            <v>3153993311027</v>
          </cell>
          <cell r="CF78" t="str">
            <v>530402199906190920</v>
          </cell>
          <cell r="CG78" t="str">
            <v>白育妃</v>
          </cell>
          <cell r="CH78" t="str">
            <v>31</v>
          </cell>
          <cell r="CI78" t="str">
            <v>99</v>
          </cell>
          <cell r="CJ78" t="str">
            <v>099</v>
          </cell>
          <cell r="CK78" t="str">
            <v>157001001</v>
          </cell>
          <cell r="CL78">
            <v>3</v>
          </cell>
          <cell r="CM78">
            <v>3</v>
          </cell>
        </row>
        <row r="78">
          <cell r="CQ78">
            <v>80.5</v>
          </cell>
          <cell r="CR78">
            <v>90</v>
          </cell>
          <cell r="CS78">
            <v>170.5</v>
          </cell>
        </row>
        <row r="79">
          <cell r="CE79" t="str">
            <v>3153993204120</v>
          </cell>
          <cell r="CF79" t="str">
            <v>530322199502092419</v>
          </cell>
          <cell r="CG79" t="str">
            <v>冯雄成</v>
          </cell>
          <cell r="CH79" t="str">
            <v>31</v>
          </cell>
          <cell r="CI79" t="str">
            <v>99</v>
          </cell>
          <cell r="CJ79" t="str">
            <v>099</v>
          </cell>
          <cell r="CK79" t="str">
            <v>157001001</v>
          </cell>
          <cell r="CL79">
            <v>3</v>
          </cell>
          <cell r="CM79">
            <v>3</v>
          </cell>
        </row>
        <row r="79">
          <cell r="CQ79">
            <v>89.5</v>
          </cell>
          <cell r="CR79">
            <v>81</v>
          </cell>
          <cell r="CS79">
            <v>170.5</v>
          </cell>
        </row>
        <row r="80">
          <cell r="CE80" t="str">
            <v>3153993206010</v>
          </cell>
          <cell r="CF80" t="str">
            <v>532931199702180510</v>
          </cell>
          <cell r="CG80" t="str">
            <v>杨淼</v>
          </cell>
          <cell r="CH80" t="str">
            <v>31</v>
          </cell>
          <cell r="CI80" t="str">
            <v>99</v>
          </cell>
          <cell r="CJ80" t="str">
            <v>099</v>
          </cell>
          <cell r="CK80" t="str">
            <v>157001001</v>
          </cell>
          <cell r="CL80">
            <v>3</v>
          </cell>
          <cell r="CM80">
            <v>3</v>
          </cell>
        </row>
        <row r="80">
          <cell r="CQ80">
            <v>74</v>
          </cell>
          <cell r="CR80">
            <v>96</v>
          </cell>
          <cell r="CS80">
            <v>170</v>
          </cell>
        </row>
        <row r="81">
          <cell r="CE81" t="str">
            <v>3153993309630</v>
          </cell>
          <cell r="CF81" t="str">
            <v>530322199904260745</v>
          </cell>
          <cell r="CG81" t="str">
            <v>赵雪烨</v>
          </cell>
          <cell r="CH81" t="str">
            <v>31</v>
          </cell>
          <cell r="CI81" t="str">
            <v>99</v>
          </cell>
          <cell r="CJ81" t="str">
            <v>099</v>
          </cell>
          <cell r="CK81" t="str">
            <v>157001001</v>
          </cell>
          <cell r="CL81">
            <v>3</v>
          </cell>
          <cell r="CM81">
            <v>3</v>
          </cell>
        </row>
        <row r="81">
          <cell r="CQ81">
            <v>85.5</v>
          </cell>
          <cell r="CR81">
            <v>84</v>
          </cell>
          <cell r="CS81">
            <v>169.5</v>
          </cell>
        </row>
        <row r="82">
          <cell r="CE82" t="str">
            <v>3153993309029</v>
          </cell>
          <cell r="CF82" t="str">
            <v>532128199505083314</v>
          </cell>
          <cell r="CG82" t="str">
            <v>邓成州</v>
          </cell>
          <cell r="CH82" t="str">
            <v>31</v>
          </cell>
          <cell r="CI82" t="str">
            <v>99</v>
          </cell>
          <cell r="CJ82" t="str">
            <v>099</v>
          </cell>
          <cell r="CK82" t="str">
            <v>157001001</v>
          </cell>
          <cell r="CL82">
            <v>3</v>
          </cell>
          <cell r="CM82">
            <v>3</v>
          </cell>
        </row>
        <row r="82">
          <cell r="CQ82">
            <v>95</v>
          </cell>
          <cell r="CR82">
            <v>74</v>
          </cell>
          <cell r="CS82">
            <v>169</v>
          </cell>
        </row>
        <row r="83">
          <cell r="CE83" t="str">
            <v>3153993312104</v>
          </cell>
          <cell r="CF83" t="str">
            <v>530302199908150310</v>
          </cell>
          <cell r="CG83" t="str">
            <v>汤涛</v>
          </cell>
          <cell r="CH83" t="str">
            <v>31</v>
          </cell>
          <cell r="CI83" t="str">
            <v>99</v>
          </cell>
          <cell r="CJ83" t="str">
            <v>099</v>
          </cell>
          <cell r="CK83" t="str">
            <v>157001001</v>
          </cell>
          <cell r="CL83">
            <v>3</v>
          </cell>
          <cell r="CM83">
            <v>3</v>
          </cell>
        </row>
        <row r="83">
          <cell r="CQ83">
            <v>90.5</v>
          </cell>
          <cell r="CR83">
            <v>78</v>
          </cell>
          <cell r="CS83">
            <v>168.5</v>
          </cell>
        </row>
        <row r="84">
          <cell r="CE84" t="str">
            <v>3153993311923</v>
          </cell>
          <cell r="CF84" t="str">
            <v>530302199712150378</v>
          </cell>
          <cell r="CG84" t="str">
            <v>任永懿</v>
          </cell>
          <cell r="CH84" t="str">
            <v>31</v>
          </cell>
          <cell r="CI84" t="str">
            <v>99</v>
          </cell>
          <cell r="CJ84" t="str">
            <v>099</v>
          </cell>
          <cell r="CK84" t="str">
            <v>157001001</v>
          </cell>
          <cell r="CL84">
            <v>3</v>
          </cell>
          <cell r="CM84">
            <v>3</v>
          </cell>
        </row>
        <row r="84">
          <cell r="CQ84">
            <v>91.5</v>
          </cell>
          <cell r="CR84">
            <v>77</v>
          </cell>
          <cell r="CS84">
            <v>168.5</v>
          </cell>
        </row>
        <row r="85">
          <cell r="CE85" t="str">
            <v>3153993310502</v>
          </cell>
          <cell r="CF85" t="str">
            <v>532926199701160015</v>
          </cell>
          <cell r="CG85" t="str">
            <v>刘昊宇</v>
          </cell>
          <cell r="CH85" t="str">
            <v>31</v>
          </cell>
          <cell r="CI85" t="str">
            <v>99</v>
          </cell>
          <cell r="CJ85" t="str">
            <v>099</v>
          </cell>
          <cell r="CK85" t="str">
            <v>157001001</v>
          </cell>
          <cell r="CL85">
            <v>3</v>
          </cell>
          <cell r="CM85">
            <v>3</v>
          </cell>
        </row>
        <row r="85">
          <cell r="CQ85">
            <v>81.5</v>
          </cell>
          <cell r="CR85">
            <v>87</v>
          </cell>
          <cell r="CS85">
            <v>168.5</v>
          </cell>
        </row>
        <row r="86">
          <cell r="CE86" t="str">
            <v>3153993309014</v>
          </cell>
          <cell r="CF86" t="str">
            <v>532126199802081726</v>
          </cell>
          <cell r="CG86" t="str">
            <v>凌征洙</v>
          </cell>
          <cell r="CH86" t="str">
            <v>31</v>
          </cell>
          <cell r="CI86" t="str">
            <v>99</v>
          </cell>
          <cell r="CJ86" t="str">
            <v>099</v>
          </cell>
          <cell r="CK86" t="str">
            <v>157001001</v>
          </cell>
          <cell r="CL86">
            <v>3</v>
          </cell>
          <cell r="CM86">
            <v>3</v>
          </cell>
        </row>
        <row r="86">
          <cell r="CQ86">
            <v>74.5</v>
          </cell>
          <cell r="CR86">
            <v>94</v>
          </cell>
          <cell r="CS86">
            <v>168.5</v>
          </cell>
        </row>
        <row r="87">
          <cell r="CE87" t="str">
            <v>3153993313706</v>
          </cell>
          <cell r="CF87" t="str">
            <v>533001199903116041</v>
          </cell>
          <cell r="CG87" t="str">
            <v>左思雨</v>
          </cell>
          <cell r="CH87" t="str">
            <v>31</v>
          </cell>
          <cell r="CI87" t="str">
            <v>99</v>
          </cell>
          <cell r="CJ87" t="str">
            <v>099</v>
          </cell>
          <cell r="CK87" t="str">
            <v>157001001</v>
          </cell>
          <cell r="CL87">
            <v>3</v>
          </cell>
          <cell r="CM87">
            <v>3</v>
          </cell>
        </row>
        <row r="87">
          <cell r="CQ87">
            <v>77</v>
          </cell>
          <cell r="CR87">
            <v>91</v>
          </cell>
          <cell r="CS87">
            <v>168</v>
          </cell>
        </row>
        <row r="88">
          <cell r="CE88" t="str">
            <v>3153993313108</v>
          </cell>
          <cell r="CF88" t="str">
            <v>532130199703121168</v>
          </cell>
          <cell r="CG88" t="str">
            <v>钟方旭</v>
          </cell>
          <cell r="CH88" t="str">
            <v>31</v>
          </cell>
          <cell r="CI88" t="str">
            <v>99</v>
          </cell>
          <cell r="CJ88" t="str">
            <v>099</v>
          </cell>
          <cell r="CK88" t="str">
            <v>157001001</v>
          </cell>
          <cell r="CL88">
            <v>3</v>
          </cell>
          <cell r="CM88">
            <v>3</v>
          </cell>
        </row>
        <row r="88">
          <cell r="CQ88">
            <v>90.5</v>
          </cell>
          <cell r="CR88">
            <v>76</v>
          </cell>
          <cell r="CS88">
            <v>166.5</v>
          </cell>
        </row>
        <row r="89">
          <cell r="CE89" t="str">
            <v>3153993309018</v>
          </cell>
          <cell r="CF89" t="str">
            <v>530627199804080016</v>
          </cell>
          <cell r="CG89" t="str">
            <v>沈桂宇</v>
          </cell>
          <cell r="CH89" t="str">
            <v>31</v>
          </cell>
          <cell r="CI89" t="str">
            <v>99</v>
          </cell>
          <cell r="CJ89" t="str">
            <v>099</v>
          </cell>
          <cell r="CK89" t="str">
            <v>157001001</v>
          </cell>
          <cell r="CL89">
            <v>3</v>
          </cell>
          <cell r="CM89">
            <v>3</v>
          </cell>
        </row>
        <row r="89">
          <cell r="CQ89">
            <v>94.5</v>
          </cell>
          <cell r="CR89">
            <v>72</v>
          </cell>
          <cell r="CS89">
            <v>166.5</v>
          </cell>
        </row>
        <row r="90">
          <cell r="CE90" t="str">
            <v>3153993310701</v>
          </cell>
          <cell r="CF90" t="str">
            <v>530324199907220020</v>
          </cell>
          <cell r="CG90" t="str">
            <v>景彦蓉</v>
          </cell>
          <cell r="CH90" t="str">
            <v>31</v>
          </cell>
          <cell r="CI90" t="str">
            <v>99</v>
          </cell>
          <cell r="CJ90" t="str">
            <v>099</v>
          </cell>
          <cell r="CK90" t="str">
            <v>157001001</v>
          </cell>
          <cell r="CL90">
            <v>3</v>
          </cell>
          <cell r="CM90">
            <v>3</v>
          </cell>
        </row>
        <row r="90">
          <cell r="CQ90">
            <v>72.5</v>
          </cell>
          <cell r="CR90">
            <v>93</v>
          </cell>
          <cell r="CS90">
            <v>165.5</v>
          </cell>
        </row>
        <row r="91">
          <cell r="CE91" t="str">
            <v>3153993309230</v>
          </cell>
          <cell r="CF91" t="str">
            <v>530325200006071541</v>
          </cell>
          <cell r="CG91" t="str">
            <v>王语叶</v>
          </cell>
          <cell r="CH91" t="str">
            <v>31</v>
          </cell>
          <cell r="CI91" t="str">
            <v>99</v>
          </cell>
          <cell r="CJ91" t="str">
            <v>099</v>
          </cell>
          <cell r="CK91" t="str">
            <v>157001001</v>
          </cell>
          <cell r="CL91">
            <v>3</v>
          </cell>
          <cell r="CM91">
            <v>3</v>
          </cell>
        </row>
        <row r="91">
          <cell r="CQ91">
            <v>79.5</v>
          </cell>
          <cell r="CR91">
            <v>86</v>
          </cell>
          <cell r="CS91">
            <v>165.5</v>
          </cell>
        </row>
        <row r="92">
          <cell r="CE92" t="str">
            <v>3153993313916</v>
          </cell>
          <cell r="CF92" t="str">
            <v>530127199711090015</v>
          </cell>
          <cell r="CG92" t="str">
            <v>柏文章</v>
          </cell>
          <cell r="CH92" t="str">
            <v>31</v>
          </cell>
          <cell r="CI92" t="str">
            <v>99</v>
          </cell>
          <cell r="CJ92" t="str">
            <v>099</v>
          </cell>
          <cell r="CK92" t="str">
            <v>157001001</v>
          </cell>
          <cell r="CL92">
            <v>3</v>
          </cell>
          <cell r="CM92">
            <v>3</v>
          </cell>
        </row>
        <row r="92">
          <cell r="CQ92">
            <v>89.5</v>
          </cell>
          <cell r="CR92">
            <v>75.5</v>
          </cell>
          <cell r="CS92">
            <v>165</v>
          </cell>
        </row>
        <row r="93">
          <cell r="CE93" t="str">
            <v>3153993311321</v>
          </cell>
          <cell r="CF93" t="str">
            <v>532123199808201910</v>
          </cell>
          <cell r="CG93" t="str">
            <v>夏浩</v>
          </cell>
          <cell r="CH93" t="str">
            <v>31</v>
          </cell>
          <cell r="CI93" t="str">
            <v>99</v>
          </cell>
          <cell r="CJ93" t="str">
            <v>099</v>
          </cell>
          <cell r="CK93" t="str">
            <v>157001001</v>
          </cell>
          <cell r="CL93">
            <v>3</v>
          </cell>
          <cell r="CM93">
            <v>3</v>
          </cell>
        </row>
        <row r="93">
          <cell r="CQ93">
            <v>83</v>
          </cell>
          <cell r="CR93">
            <v>82</v>
          </cell>
          <cell r="CS93">
            <v>165</v>
          </cell>
        </row>
        <row r="94">
          <cell r="CE94" t="str">
            <v>3153993313217</v>
          </cell>
          <cell r="CF94" t="str">
            <v>530326199710273340</v>
          </cell>
          <cell r="CG94" t="str">
            <v>高佳琦</v>
          </cell>
          <cell r="CH94" t="str">
            <v>31</v>
          </cell>
          <cell r="CI94" t="str">
            <v>99</v>
          </cell>
          <cell r="CJ94" t="str">
            <v>099</v>
          </cell>
          <cell r="CK94" t="str">
            <v>157001001</v>
          </cell>
          <cell r="CL94">
            <v>3</v>
          </cell>
          <cell r="CM94">
            <v>3</v>
          </cell>
        </row>
        <row r="94">
          <cell r="CQ94">
            <v>67.5</v>
          </cell>
          <cell r="CR94">
            <v>97</v>
          </cell>
          <cell r="CS94">
            <v>164.5</v>
          </cell>
        </row>
        <row r="95">
          <cell r="CE95" t="str">
            <v>3153993312707</v>
          </cell>
          <cell r="CF95" t="str">
            <v>532526199608292919</v>
          </cell>
          <cell r="CG95" t="str">
            <v>张宏</v>
          </cell>
          <cell r="CH95" t="str">
            <v>31</v>
          </cell>
          <cell r="CI95" t="str">
            <v>99</v>
          </cell>
          <cell r="CJ95" t="str">
            <v>099</v>
          </cell>
          <cell r="CK95" t="str">
            <v>157001001</v>
          </cell>
          <cell r="CL95">
            <v>3</v>
          </cell>
          <cell r="CM95">
            <v>3</v>
          </cell>
        </row>
        <row r="95">
          <cell r="CQ95">
            <v>62.5</v>
          </cell>
          <cell r="CR95">
            <v>102</v>
          </cell>
          <cell r="CS95">
            <v>164.5</v>
          </cell>
        </row>
        <row r="96">
          <cell r="CE96" t="str">
            <v>3153993312427</v>
          </cell>
          <cell r="CF96" t="str">
            <v>530321199901300012</v>
          </cell>
          <cell r="CG96" t="str">
            <v>李孟坤</v>
          </cell>
          <cell r="CH96" t="str">
            <v>31</v>
          </cell>
          <cell r="CI96" t="str">
            <v>99</v>
          </cell>
          <cell r="CJ96" t="str">
            <v>099</v>
          </cell>
          <cell r="CK96" t="str">
            <v>157001001</v>
          </cell>
          <cell r="CL96">
            <v>3</v>
          </cell>
          <cell r="CM96">
            <v>3</v>
          </cell>
        </row>
        <row r="96">
          <cell r="CQ96">
            <v>91.5</v>
          </cell>
          <cell r="CR96">
            <v>73</v>
          </cell>
          <cell r="CS96">
            <v>164.5</v>
          </cell>
        </row>
        <row r="97">
          <cell r="CE97" t="str">
            <v>3153993310904</v>
          </cell>
          <cell r="CF97" t="str">
            <v>530323199811221313</v>
          </cell>
          <cell r="CG97" t="str">
            <v>孟国锋</v>
          </cell>
          <cell r="CH97" t="str">
            <v>31</v>
          </cell>
          <cell r="CI97" t="str">
            <v>99</v>
          </cell>
          <cell r="CJ97" t="str">
            <v>099</v>
          </cell>
          <cell r="CK97" t="str">
            <v>157001001</v>
          </cell>
          <cell r="CL97">
            <v>3</v>
          </cell>
          <cell r="CM97">
            <v>3</v>
          </cell>
        </row>
        <row r="97">
          <cell r="CQ97">
            <v>81.5</v>
          </cell>
          <cell r="CR97">
            <v>83</v>
          </cell>
          <cell r="CS97">
            <v>164.5</v>
          </cell>
        </row>
        <row r="98">
          <cell r="CE98" t="str">
            <v>3153993310420</v>
          </cell>
          <cell r="CF98" t="str">
            <v>532925199808090014</v>
          </cell>
          <cell r="CG98" t="str">
            <v>朱林文</v>
          </cell>
          <cell r="CH98" t="str">
            <v>31</v>
          </cell>
          <cell r="CI98" t="str">
            <v>99</v>
          </cell>
          <cell r="CJ98" t="str">
            <v>099</v>
          </cell>
          <cell r="CK98" t="str">
            <v>157001001</v>
          </cell>
          <cell r="CL98">
            <v>3</v>
          </cell>
          <cell r="CM98">
            <v>3</v>
          </cell>
        </row>
        <row r="98">
          <cell r="CQ98">
            <v>86</v>
          </cell>
          <cell r="CR98">
            <v>78</v>
          </cell>
          <cell r="CS98">
            <v>164</v>
          </cell>
        </row>
        <row r="99">
          <cell r="CE99" t="str">
            <v>3153993313704</v>
          </cell>
          <cell r="CF99" t="str">
            <v>530128199507170313</v>
          </cell>
          <cell r="CG99" t="str">
            <v>刘彦成</v>
          </cell>
          <cell r="CH99" t="str">
            <v>31</v>
          </cell>
          <cell r="CI99" t="str">
            <v>99</v>
          </cell>
          <cell r="CJ99" t="str">
            <v>099</v>
          </cell>
          <cell r="CK99" t="str">
            <v>157001001</v>
          </cell>
          <cell r="CL99">
            <v>3</v>
          </cell>
          <cell r="CM99">
            <v>3</v>
          </cell>
        </row>
        <row r="99">
          <cell r="CQ99">
            <v>88.5</v>
          </cell>
          <cell r="CR99">
            <v>75</v>
          </cell>
          <cell r="CS99">
            <v>163.5</v>
          </cell>
        </row>
        <row r="100">
          <cell r="CE100" t="str">
            <v>3153993313421</v>
          </cell>
          <cell r="CF100" t="str">
            <v>53300119990425661X</v>
          </cell>
          <cell r="CG100" t="str">
            <v>朱昱霖</v>
          </cell>
          <cell r="CH100" t="str">
            <v>31</v>
          </cell>
          <cell r="CI100" t="str">
            <v>99</v>
          </cell>
          <cell r="CJ100" t="str">
            <v>099</v>
          </cell>
          <cell r="CK100" t="str">
            <v>157001001</v>
          </cell>
          <cell r="CL100">
            <v>3</v>
          </cell>
          <cell r="CM100">
            <v>3</v>
          </cell>
        </row>
        <row r="100">
          <cell r="CQ100">
            <v>89.5</v>
          </cell>
          <cell r="CR100">
            <v>74</v>
          </cell>
          <cell r="CS100">
            <v>163.5</v>
          </cell>
        </row>
        <row r="101">
          <cell r="CE101" t="str">
            <v>3153993312329</v>
          </cell>
          <cell r="CF101" t="str">
            <v>532925199812170033</v>
          </cell>
          <cell r="CG101" t="str">
            <v>金家兴</v>
          </cell>
          <cell r="CH101" t="str">
            <v>31</v>
          </cell>
          <cell r="CI101" t="str">
            <v>99</v>
          </cell>
          <cell r="CJ101" t="str">
            <v>099</v>
          </cell>
          <cell r="CK101" t="str">
            <v>157001001</v>
          </cell>
          <cell r="CL101">
            <v>3</v>
          </cell>
          <cell r="CM101">
            <v>3</v>
          </cell>
        </row>
        <row r="101">
          <cell r="CQ101">
            <v>86.5</v>
          </cell>
          <cell r="CR101">
            <v>77</v>
          </cell>
          <cell r="CS101">
            <v>163.5</v>
          </cell>
        </row>
        <row r="102">
          <cell r="CE102" t="str">
            <v>3153993310830</v>
          </cell>
          <cell r="CF102" t="str">
            <v>530326199805024216</v>
          </cell>
          <cell r="CG102" t="str">
            <v>王发羽</v>
          </cell>
          <cell r="CH102" t="str">
            <v>31</v>
          </cell>
          <cell r="CI102" t="str">
            <v>99</v>
          </cell>
          <cell r="CJ102" t="str">
            <v>099</v>
          </cell>
          <cell r="CK102" t="str">
            <v>157001001</v>
          </cell>
          <cell r="CL102">
            <v>3</v>
          </cell>
          <cell r="CM102">
            <v>3</v>
          </cell>
        </row>
        <row r="102">
          <cell r="CQ102">
            <v>69.5</v>
          </cell>
          <cell r="CR102">
            <v>94</v>
          </cell>
          <cell r="CS102">
            <v>163.5</v>
          </cell>
        </row>
        <row r="103">
          <cell r="CE103" t="str">
            <v>3153993310702</v>
          </cell>
          <cell r="CF103" t="str">
            <v>530328199511013020</v>
          </cell>
          <cell r="CG103" t="str">
            <v>桂润平</v>
          </cell>
          <cell r="CH103" t="str">
            <v>31</v>
          </cell>
          <cell r="CI103" t="str">
            <v>99</v>
          </cell>
          <cell r="CJ103" t="str">
            <v>099</v>
          </cell>
          <cell r="CK103" t="str">
            <v>157001001</v>
          </cell>
          <cell r="CL103">
            <v>3</v>
          </cell>
          <cell r="CM103">
            <v>3</v>
          </cell>
        </row>
        <row r="103">
          <cell r="CQ103">
            <v>85.5</v>
          </cell>
          <cell r="CR103">
            <v>78</v>
          </cell>
          <cell r="CS103">
            <v>163.5</v>
          </cell>
        </row>
        <row r="104">
          <cell r="CE104" t="str">
            <v>3153993309816</v>
          </cell>
          <cell r="CF104" t="str">
            <v>530421199807140046</v>
          </cell>
          <cell r="CG104" t="str">
            <v>王凌童</v>
          </cell>
          <cell r="CH104" t="str">
            <v>31</v>
          </cell>
          <cell r="CI104" t="str">
            <v>99</v>
          </cell>
          <cell r="CJ104" t="str">
            <v>099</v>
          </cell>
          <cell r="CK104" t="str">
            <v>157001001</v>
          </cell>
          <cell r="CL104">
            <v>3</v>
          </cell>
          <cell r="CM104">
            <v>3</v>
          </cell>
        </row>
        <row r="104">
          <cell r="CQ104">
            <v>88.5</v>
          </cell>
          <cell r="CR104">
            <v>74.5</v>
          </cell>
          <cell r="CS104">
            <v>163</v>
          </cell>
        </row>
        <row r="105">
          <cell r="CE105" t="str">
            <v>3153993309107</v>
          </cell>
          <cell r="CF105" t="str">
            <v>53010319990419061X</v>
          </cell>
          <cell r="CG105" t="str">
            <v>周兴瑞</v>
          </cell>
          <cell r="CH105" t="str">
            <v>31</v>
          </cell>
          <cell r="CI105" t="str">
            <v>99</v>
          </cell>
          <cell r="CJ105" t="str">
            <v>099</v>
          </cell>
          <cell r="CK105" t="str">
            <v>157001001</v>
          </cell>
          <cell r="CL105">
            <v>3</v>
          </cell>
          <cell r="CM105">
            <v>3</v>
          </cell>
        </row>
        <row r="105">
          <cell r="CQ105">
            <v>72</v>
          </cell>
          <cell r="CR105">
            <v>91</v>
          </cell>
          <cell r="CS105">
            <v>163</v>
          </cell>
        </row>
        <row r="106">
          <cell r="CE106" t="str">
            <v>3153993313805</v>
          </cell>
          <cell r="CF106" t="str">
            <v>530322199712092636</v>
          </cell>
          <cell r="CG106" t="str">
            <v>平灿辉</v>
          </cell>
          <cell r="CH106" t="str">
            <v>31</v>
          </cell>
          <cell r="CI106" t="str">
            <v>99</v>
          </cell>
          <cell r="CJ106" t="str">
            <v>099</v>
          </cell>
          <cell r="CK106" t="str">
            <v>157001001</v>
          </cell>
          <cell r="CL106">
            <v>3</v>
          </cell>
          <cell r="CM106">
            <v>3</v>
          </cell>
        </row>
        <row r="106">
          <cell r="CQ106">
            <v>75</v>
          </cell>
          <cell r="CR106">
            <v>87</v>
          </cell>
          <cell r="CS106">
            <v>162</v>
          </cell>
        </row>
        <row r="107">
          <cell r="CE107" t="str">
            <v>3153993312816</v>
          </cell>
          <cell r="CF107" t="str">
            <v>532301199811271947</v>
          </cell>
          <cell r="CG107" t="str">
            <v>刘小敏</v>
          </cell>
          <cell r="CH107" t="str">
            <v>31</v>
          </cell>
          <cell r="CI107" t="str">
            <v>99</v>
          </cell>
          <cell r="CJ107" t="str">
            <v>099</v>
          </cell>
          <cell r="CK107" t="str">
            <v>157001001</v>
          </cell>
          <cell r="CL107">
            <v>3</v>
          </cell>
          <cell r="CM107">
            <v>3</v>
          </cell>
        </row>
        <row r="107">
          <cell r="CQ107">
            <v>71.5</v>
          </cell>
          <cell r="CR107">
            <v>89</v>
          </cell>
          <cell r="CS107">
            <v>160.5</v>
          </cell>
        </row>
        <row r="108">
          <cell r="CE108" t="str">
            <v>3153993204520</v>
          </cell>
          <cell r="CF108" t="str">
            <v>533122199906081224</v>
          </cell>
          <cell r="CG108" t="str">
            <v>杨玺泉</v>
          </cell>
          <cell r="CH108" t="str">
            <v>31</v>
          </cell>
          <cell r="CI108" t="str">
            <v>99</v>
          </cell>
          <cell r="CJ108" t="str">
            <v>099</v>
          </cell>
          <cell r="CK108" t="str">
            <v>157001001</v>
          </cell>
          <cell r="CL108">
            <v>3</v>
          </cell>
          <cell r="CM108">
            <v>3</v>
          </cell>
        </row>
        <row r="108">
          <cell r="CQ108">
            <v>81.5</v>
          </cell>
          <cell r="CR108">
            <v>79</v>
          </cell>
          <cell r="CS108">
            <v>160.5</v>
          </cell>
        </row>
        <row r="109">
          <cell r="CE109" t="str">
            <v>3153993313123</v>
          </cell>
          <cell r="CF109" t="str">
            <v>532523199906020023</v>
          </cell>
          <cell r="CG109" t="str">
            <v>汪琳</v>
          </cell>
          <cell r="CH109" t="str">
            <v>31</v>
          </cell>
          <cell r="CI109" t="str">
            <v>99</v>
          </cell>
          <cell r="CJ109" t="str">
            <v>099</v>
          </cell>
          <cell r="CK109" t="str">
            <v>157001001</v>
          </cell>
          <cell r="CL109">
            <v>3</v>
          </cell>
          <cell r="CM109">
            <v>3</v>
          </cell>
        </row>
        <row r="109">
          <cell r="CQ109">
            <v>76</v>
          </cell>
          <cell r="CR109">
            <v>84</v>
          </cell>
          <cell r="CS109">
            <v>160</v>
          </cell>
        </row>
        <row r="110">
          <cell r="CE110" t="str">
            <v>3153993313902</v>
          </cell>
          <cell r="CF110" t="str">
            <v>530302199808222743</v>
          </cell>
          <cell r="CG110" t="str">
            <v>李文雨</v>
          </cell>
          <cell r="CH110" t="str">
            <v>31</v>
          </cell>
          <cell r="CI110" t="str">
            <v>99</v>
          </cell>
          <cell r="CJ110" t="str">
            <v>099</v>
          </cell>
          <cell r="CK110" t="str">
            <v>157001001</v>
          </cell>
          <cell r="CL110">
            <v>3</v>
          </cell>
          <cell r="CM110">
            <v>3</v>
          </cell>
        </row>
        <row r="110">
          <cell r="CQ110">
            <v>75.5</v>
          </cell>
          <cell r="CR110">
            <v>84</v>
          </cell>
          <cell r="CS110">
            <v>159.5</v>
          </cell>
        </row>
        <row r="111">
          <cell r="CE111" t="str">
            <v>3153993310310</v>
          </cell>
          <cell r="CF111" t="str">
            <v>532626199709010752</v>
          </cell>
          <cell r="CG111" t="str">
            <v>张志旭</v>
          </cell>
          <cell r="CH111" t="str">
            <v>31</v>
          </cell>
          <cell r="CI111" t="str">
            <v>99</v>
          </cell>
          <cell r="CJ111" t="str">
            <v>099</v>
          </cell>
          <cell r="CK111" t="str">
            <v>157001001</v>
          </cell>
          <cell r="CL111">
            <v>3</v>
          </cell>
          <cell r="CM111">
            <v>3</v>
          </cell>
        </row>
        <row r="111">
          <cell r="CQ111">
            <v>70.5</v>
          </cell>
          <cell r="CR111">
            <v>89</v>
          </cell>
          <cell r="CS111">
            <v>159.5</v>
          </cell>
        </row>
        <row r="112">
          <cell r="CE112" t="str">
            <v>3153993309615</v>
          </cell>
          <cell r="CF112" t="str">
            <v>532526199810170026</v>
          </cell>
          <cell r="CG112" t="str">
            <v>梁琦</v>
          </cell>
          <cell r="CH112" t="str">
            <v>31</v>
          </cell>
          <cell r="CI112" t="str">
            <v>99</v>
          </cell>
          <cell r="CJ112" t="str">
            <v>099</v>
          </cell>
          <cell r="CK112" t="str">
            <v>157001001</v>
          </cell>
          <cell r="CL112">
            <v>3</v>
          </cell>
          <cell r="CM112">
            <v>3</v>
          </cell>
        </row>
        <row r="112">
          <cell r="CQ112">
            <v>92.5</v>
          </cell>
          <cell r="CR112">
            <v>67</v>
          </cell>
          <cell r="CS112">
            <v>159.5</v>
          </cell>
        </row>
        <row r="113">
          <cell r="CE113" t="str">
            <v>3153993207225</v>
          </cell>
          <cell r="CF113" t="str">
            <v>532501199809070629</v>
          </cell>
          <cell r="CG113" t="str">
            <v>郝宇昱</v>
          </cell>
          <cell r="CH113" t="str">
            <v>31</v>
          </cell>
          <cell r="CI113" t="str">
            <v>99</v>
          </cell>
          <cell r="CJ113" t="str">
            <v>099</v>
          </cell>
          <cell r="CK113" t="str">
            <v>157001001</v>
          </cell>
          <cell r="CL113">
            <v>3</v>
          </cell>
          <cell r="CM113">
            <v>3</v>
          </cell>
        </row>
        <row r="113">
          <cell r="CQ113">
            <v>69.5</v>
          </cell>
          <cell r="CR113">
            <v>90</v>
          </cell>
          <cell r="CS113">
            <v>159.5</v>
          </cell>
        </row>
        <row r="114">
          <cell r="CE114" t="str">
            <v>3153993313624</v>
          </cell>
          <cell r="CF114" t="str">
            <v>530322199909300056</v>
          </cell>
          <cell r="CG114" t="str">
            <v>朱晋</v>
          </cell>
          <cell r="CH114" t="str">
            <v>31</v>
          </cell>
          <cell r="CI114" t="str">
            <v>99</v>
          </cell>
          <cell r="CJ114" t="str">
            <v>099</v>
          </cell>
          <cell r="CK114" t="str">
            <v>157001001</v>
          </cell>
          <cell r="CL114">
            <v>3</v>
          </cell>
          <cell r="CM114">
            <v>3</v>
          </cell>
        </row>
        <row r="114">
          <cell r="CQ114">
            <v>84</v>
          </cell>
          <cell r="CR114">
            <v>75</v>
          </cell>
          <cell r="CS114">
            <v>159</v>
          </cell>
        </row>
        <row r="115">
          <cell r="CE115" t="str">
            <v>3153993313313</v>
          </cell>
          <cell r="CF115" t="str">
            <v>530421199711120921</v>
          </cell>
          <cell r="CG115" t="str">
            <v>叶永娜</v>
          </cell>
          <cell r="CH115" t="str">
            <v>31</v>
          </cell>
          <cell r="CI115" t="str">
            <v>99</v>
          </cell>
          <cell r="CJ115" t="str">
            <v>099</v>
          </cell>
          <cell r="CK115" t="str">
            <v>157001001</v>
          </cell>
          <cell r="CL115">
            <v>3</v>
          </cell>
          <cell r="CM115">
            <v>3</v>
          </cell>
        </row>
        <row r="115">
          <cell r="CQ115">
            <v>77</v>
          </cell>
          <cell r="CR115">
            <v>82</v>
          </cell>
          <cell r="CS115">
            <v>159</v>
          </cell>
        </row>
        <row r="116">
          <cell r="CE116" t="str">
            <v>3153993310607</v>
          </cell>
          <cell r="CF116" t="str">
            <v>530323200001200022</v>
          </cell>
          <cell r="CG116" t="str">
            <v>赵文怡</v>
          </cell>
          <cell r="CH116" t="str">
            <v>31</v>
          </cell>
          <cell r="CI116" t="str">
            <v>99</v>
          </cell>
          <cell r="CJ116" t="str">
            <v>099</v>
          </cell>
          <cell r="CK116" t="str">
            <v>157001001</v>
          </cell>
          <cell r="CL116">
            <v>3</v>
          </cell>
          <cell r="CM116">
            <v>3</v>
          </cell>
        </row>
        <row r="116">
          <cell r="CQ116">
            <v>88</v>
          </cell>
          <cell r="CR116">
            <v>71</v>
          </cell>
          <cell r="CS116">
            <v>159</v>
          </cell>
        </row>
        <row r="117">
          <cell r="CE117" t="str">
            <v>3153993309502</v>
          </cell>
          <cell r="CF117" t="str">
            <v>53322219980313152X</v>
          </cell>
          <cell r="CG117" t="str">
            <v>刘艳娇</v>
          </cell>
          <cell r="CH117" t="str">
            <v>31</v>
          </cell>
          <cell r="CI117" t="str">
            <v>99</v>
          </cell>
          <cell r="CJ117" t="str">
            <v>099</v>
          </cell>
          <cell r="CK117" t="str">
            <v>157001001</v>
          </cell>
          <cell r="CL117">
            <v>3</v>
          </cell>
          <cell r="CM117">
            <v>3</v>
          </cell>
        </row>
        <row r="117">
          <cell r="CQ117">
            <v>79.5</v>
          </cell>
          <cell r="CR117">
            <v>79</v>
          </cell>
          <cell r="CS117">
            <v>158.5</v>
          </cell>
        </row>
        <row r="118">
          <cell r="CE118" t="str">
            <v>3153993310128</v>
          </cell>
          <cell r="CF118" t="str">
            <v>530302199703020926</v>
          </cell>
          <cell r="CG118" t="str">
            <v>吴艳梅</v>
          </cell>
          <cell r="CH118" t="str">
            <v>31</v>
          </cell>
          <cell r="CI118" t="str">
            <v>99</v>
          </cell>
          <cell r="CJ118" t="str">
            <v>099</v>
          </cell>
          <cell r="CK118" t="str">
            <v>157001001</v>
          </cell>
          <cell r="CL118">
            <v>3</v>
          </cell>
          <cell r="CM118">
            <v>3</v>
          </cell>
        </row>
        <row r="118">
          <cell r="CQ118">
            <v>83</v>
          </cell>
          <cell r="CR118">
            <v>75</v>
          </cell>
          <cell r="CS118">
            <v>158</v>
          </cell>
        </row>
        <row r="119">
          <cell r="CE119" t="str">
            <v>3153993309103</v>
          </cell>
          <cell r="CF119" t="str">
            <v>530121199610060935</v>
          </cell>
          <cell r="CG119" t="str">
            <v>许猛</v>
          </cell>
          <cell r="CH119" t="str">
            <v>31</v>
          </cell>
          <cell r="CI119" t="str">
            <v>99</v>
          </cell>
          <cell r="CJ119" t="str">
            <v>099</v>
          </cell>
          <cell r="CK119" t="str">
            <v>157001001</v>
          </cell>
          <cell r="CL119">
            <v>3</v>
          </cell>
          <cell r="CM119">
            <v>3</v>
          </cell>
        </row>
        <row r="119">
          <cell r="CQ119">
            <v>83.5</v>
          </cell>
          <cell r="CR119">
            <v>74</v>
          </cell>
          <cell r="CS119">
            <v>157.5</v>
          </cell>
        </row>
        <row r="120">
          <cell r="CE120" t="str">
            <v>3153993309412</v>
          </cell>
          <cell r="CF120" t="str">
            <v>530111199612155513</v>
          </cell>
          <cell r="CG120" t="str">
            <v>李晨</v>
          </cell>
          <cell r="CH120" t="str">
            <v>31</v>
          </cell>
          <cell r="CI120" t="str">
            <v>99</v>
          </cell>
          <cell r="CJ120" t="str">
            <v>099</v>
          </cell>
          <cell r="CK120" t="str">
            <v>157001001</v>
          </cell>
          <cell r="CL120">
            <v>3</v>
          </cell>
          <cell r="CM120">
            <v>3</v>
          </cell>
        </row>
        <row r="120">
          <cell r="CQ120">
            <v>90.5</v>
          </cell>
          <cell r="CR120">
            <v>66.5</v>
          </cell>
          <cell r="CS120">
            <v>157</v>
          </cell>
        </row>
        <row r="121">
          <cell r="CE121" t="str">
            <v>3153993310920</v>
          </cell>
          <cell r="CF121" t="str">
            <v>530325199806030320</v>
          </cell>
          <cell r="CG121" t="str">
            <v>庄顺利</v>
          </cell>
          <cell r="CH121" t="str">
            <v>31</v>
          </cell>
          <cell r="CI121" t="str">
            <v>99</v>
          </cell>
          <cell r="CJ121" t="str">
            <v>099</v>
          </cell>
          <cell r="CK121" t="str">
            <v>157001001</v>
          </cell>
          <cell r="CL121">
            <v>3</v>
          </cell>
          <cell r="CM121">
            <v>3</v>
          </cell>
        </row>
        <row r="121">
          <cell r="CQ121">
            <v>77.5</v>
          </cell>
          <cell r="CR121">
            <v>79</v>
          </cell>
          <cell r="CS121">
            <v>156.5</v>
          </cell>
        </row>
        <row r="122">
          <cell r="CE122" t="str">
            <v>3153993309820</v>
          </cell>
          <cell r="CF122" t="str">
            <v>530129199703182537</v>
          </cell>
          <cell r="CG122" t="str">
            <v>梁永杰</v>
          </cell>
          <cell r="CH122" t="str">
            <v>31</v>
          </cell>
          <cell r="CI122" t="str">
            <v>99</v>
          </cell>
          <cell r="CJ122" t="str">
            <v>099</v>
          </cell>
          <cell r="CK122" t="str">
            <v>157001001</v>
          </cell>
          <cell r="CL122">
            <v>3</v>
          </cell>
          <cell r="CM122">
            <v>3</v>
          </cell>
        </row>
        <row r="122">
          <cell r="CQ122">
            <v>77.5</v>
          </cell>
          <cell r="CR122">
            <v>79</v>
          </cell>
          <cell r="CS122">
            <v>156.5</v>
          </cell>
        </row>
        <row r="123">
          <cell r="CE123" t="str">
            <v>3153993205010</v>
          </cell>
          <cell r="CF123" t="str">
            <v>530322199612070018</v>
          </cell>
          <cell r="CG123" t="str">
            <v>刘子岳</v>
          </cell>
          <cell r="CH123" t="str">
            <v>31</v>
          </cell>
          <cell r="CI123" t="str">
            <v>99</v>
          </cell>
          <cell r="CJ123" t="str">
            <v>099</v>
          </cell>
          <cell r="CK123" t="str">
            <v>157001001</v>
          </cell>
          <cell r="CL123">
            <v>3</v>
          </cell>
          <cell r="CM123">
            <v>3</v>
          </cell>
        </row>
        <row r="123">
          <cell r="CQ123">
            <v>81.5</v>
          </cell>
          <cell r="CR123">
            <v>75</v>
          </cell>
          <cell r="CS123">
            <v>156.5</v>
          </cell>
        </row>
        <row r="124">
          <cell r="CE124" t="str">
            <v>3153993312206</v>
          </cell>
          <cell r="CF124" t="str">
            <v>532128199702060568</v>
          </cell>
          <cell r="CG124" t="str">
            <v>陈晚秋</v>
          </cell>
          <cell r="CH124" t="str">
            <v>31</v>
          </cell>
          <cell r="CI124" t="str">
            <v>99</v>
          </cell>
          <cell r="CJ124" t="str">
            <v>099</v>
          </cell>
          <cell r="CK124" t="str">
            <v>157001001</v>
          </cell>
          <cell r="CL124">
            <v>3</v>
          </cell>
          <cell r="CM124">
            <v>3</v>
          </cell>
        </row>
        <row r="124">
          <cell r="CQ124">
            <v>83</v>
          </cell>
          <cell r="CR124">
            <v>73</v>
          </cell>
          <cell r="CS124">
            <v>156</v>
          </cell>
        </row>
        <row r="125">
          <cell r="CE125" t="str">
            <v>3153993313621</v>
          </cell>
          <cell r="CF125" t="str">
            <v>530323199702120046</v>
          </cell>
          <cell r="CG125" t="str">
            <v>金鸿</v>
          </cell>
          <cell r="CH125" t="str">
            <v>31</v>
          </cell>
          <cell r="CI125" t="str">
            <v>99</v>
          </cell>
          <cell r="CJ125" t="str">
            <v>099</v>
          </cell>
          <cell r="CK125" t="str">
            <v>157001001</v>
          </cell>
          <cell r="CL125">
            <v>3</v>
          </cell>
          <cell r="CM125">
            <v>3</v>
          </cell>
        </row>
        <row r="125">
          <cell r="CQ125">
            <v>83.5</v>
          </cell>
          <cell r="CR125">
            <v>72</v>
          </cell>
          <cell r="CS125">
            <v>155.5</v>
          </cell>
        </row>
        <row r="126">
          <cell r="CE126" t="str">
            <v>3153993311516</v>
          </cell>
          <cell r="CF126" t="str">
            <v>530326199809060345</v>
          </cell>
          <cell r="CG126" t="str">
            <v>尹蕊</v>
          </cell>
          <cell r="CH126" t="str">
            <v>31</v>
          </cell>
          <cell r="CI126" t="str">
            <v>99</v>
          </cell>
          <cell r="CJ126" t="str">
            <v>099</v>
          </cell>
          <cell r="CK126" t="str">
            <v>157001001</v>
          </cell>
          <cell r="CL126">
            <v>3</v>
          </cell>
          <cell r="CM126">
            <v>3</v>
          </cell>
        </row>
        <row r="126">
          <cell r="CQ126">
            <v>68.5</v>
          </cell>
          <cell r="CR126">
            <v>87</v>
          </cell>
          <cell r="CS126">
            <v>155.5</v>
          </cell>
        </row>
        <row r="127">
          <cell r="CE127" t="str">
            <v>3153993311505</v>
          </cell>
          <cell r="CF127" t="str">
            <v>532225199303260710</v>
          </cell>
          <cell r="CG127" t="str">
            <v>董国宇</v>
          </cell>
          <cell r="CH127" t="str">
            <v>31</v>
          </cell>
          <cell r="CI127" t="str">
            <v>99</v>
          </cell>
          <cell r="CJ127" t="str">
            <v>099</v>
          </cell>
          <cell r="CK127" t="str">
            <v>157001001</v>
          </cell>
          <cell r="CL127">
            <v>3</v>
          </cell>
          <cell r="CM127">
            <v>3</v>
          </cell>
        </row>
        <row r="127">
          <cell r="CQ127">
            <v>83.5</v>
          </cell>
          <cell r="CR127">
            <v>72</v>
          </cell>
          <cell r="CS127">
            <v>155.5</v>
          </cell>
        </row>
        <row r="128">
          <cell r="CE128" t="str">
            <v>3153993312210</v>
          </cell>
          <cell r="CF128" t="str">
            <v>53272419980525061X</v>
          </cell>
          <cell r="CG128" t="str">
            <v>罗忠杰</v>
          </cell>
          <cell r="CH128" t="str">
            <v>31</v>
          </cell>
          <cell r="CI128" t="str">
            <v>99</v>
          </cell>
          <cell r="CJ128" t="str">
            <v>099</v>
          </cell>
          <cell r="CK128" t="str">
            <v>157001001</v>
          </cell>
          <cell r="CL128">
            <v>3</v>
          </cell>
          <cell r="CM128">
            <v>3</v>
          </cell>
        </row>
        <row r="128">
          <cell r="CQ128">
            <v>67</v>
          </cell>
          <cell r="CR128">
            <v>88</v>
          </cell>
          <cell r="CS128">
            <v>155</v>
          </cell>
        </row>
        <row r="129">
          <cell r="CE129" t="str">
            <v>3153993312611</v>
          </cell>
          <cell r="CF129" t="str">
            <v>530627200012254116</v>
          </cell>
          <cell r="CG129" t="str">
            <v>王晗</v>
          </cell>
          <cell r="CH129" t="str">
            <v>31</v>
          </cell>
          <cell r="CI129" t="str">
            <v>99</v>
          </cell>
          <cell r="CJ129" t="str">
            <v>099</v>
          </cell>
          <cell r="CK129" t="str">
            <v>157001001</v>
          </cell>
          <cell r="CL129">
            <v>3</v>
          </cell>
          <cell r="CM129">
            <v>3</v>
          </cell>
        </row>
        <row r="129">
          <cell r="CQ129">
            <v>76.5</v>
          </cell>
          <cell r="CR129">
            <v>78</v>
          </cell>
          <cell r="CS129">
            <v>154.5</v>
          </cell>
        </row>
        <row r="130">
          <cell r="CE130" t="str">
            <v>3153993205521</v>
          </cell>
          <cell r="CF130" t="str">
            <v>533222199712133933</v>
          </cell>
          <cell r="CG130" t="str">
            <v>江荟</v>
          </cell>
          <cell r="CH130" t="str">
            <v>31</v>
          </cell>
          <cell r="CI130" t="str">
            <v>99</v>
          </cell>
          <cell r="CJ130" t="str">
            <v>099</v>
          </cell>
          <cell r="CK130" t="str">
            <v>157001001</v>
          </cell>
          <cell r="CL130">
            <v>3</v>
          </cell>
          <cell r="CM130">
            <v>3</v>
          </cell>
        </row>
        <row r="130">
          <cell r="CQ130">
            <v>81.5</v>
          </cell>
          <cell r="CR130">
            <v>73</v>
          </cell>
          <cell r="CS130">
            <v>154.5</v>
          </cell>
        </row>
        <row r="131">
          <cell r="CE131" t="str">
            <v>3153993313327</v>
          </cell>
          <cell r="CF131" t="str">
            <v>530322199907012421</v>
          </cell>
          <cell r="CG131" t="str">
            <v>王曌心</v>
          </cell>
          <cell r="CH131" t="str">
            <v>31</v>
          </cell>
          <cell r="CI131" t="str">
            <v>99</v>
          </cell>
          <cell r="CJ131" t="str">
            <v>099</v>
          </cell>
          <cell r="CK131" t="str">
            <v>157001001</v>
          </cell>
          <cell r="CL131">
            <v>3</v>
          </cell>
          <cell r="CM131">
            <v>3</v>
          </cell>
        </row>
        <row r="131">
          <cell r="CQ131">
            <v>83</v>
          </cell>
          <cell r="CR131">
            <v>71</v>
          </cell>
          <cell r="CS131">
            <v>154</v>
          </cell>
        </row>
        <row r="132">
          <cell r="CE132" t="str">
            <v>3153993312720</v>
          </cell>
          <cell r="CF132" t="str">
            <v>530128199906304817</v>
          </cell>
          <cell r="CG132" t="str">
            <v>马寅航</v>
          </cell>
          <cell r="CH132" t="str">
            <v>31</v>
          </cell>
          <cell r="CI132" t="str">
            <v>99</v>
          </cell>
          <cell r="CJ132" t="str">
            <v>099</v>
          </cell>
          <cell r="CK132" t="str">
            <v>157001001</v>
          </cell>
          <cell r="CL132">
            <v>3</v>
          </cell>
          <cell r="CM132">
            <v>3</v>
          </cell>
        </row>
        <row r="132">
          <cell r="CQ132">
            <v>65</v>
          </cell>
          <cell r="CR132">
            <v>89</v>
          </cell>
          <cell r="CS132">
            <v>154</v>
          </cell>
        </row>
        <row r="133">
          <cell r="CE133" t="str">
            <v>3153993310307</v>
          </cell>
          <cell r="CF133" t="str">
            <v>532622199905290012</v>
          </cell>
          <cell r="CG133" t="str">
            <v>高天晟</v>
          </cell>
          <cell r="CH133" t="str">
            <v>31</v>
          </cell>
          <cell r="CI133" t="str">
            <v>99</v>
          </cell>
          <cell r="CJ133" t="str">
            <v>099</v>
          </cell>
          <cell r="CK133" t="str">
            <v>157001001</v>
          </cell>
          <cell r="CL133">
            <v>3</v>
          </cell>
          <cell r="CM133">
            <v>3</v>
          </cell>
        </row>
        <row r="133">
          <cell r="CQ133">
            <v>89</v>
          </cell>
          <cell r="CR133">
            <v>63.5</v>
          </cell>
          <cell r="CS133">
            <v>152.5</v>
          </cell>
        </row>
        <row r="134">
          <cell r="CE134" t="str">
            <v>3153993313229</v>
          </cell>
          <cell r="CF134" t="str">
            <v>532923199808281918</v>
          </cell>
          <cell r="CG134" t="str">
            <v>余强</v>
          </cell>
          <cell r="CH134" t="str">
            <v>31</v>
          </cell>
          <cell r="CI134" t="str">
            <v>99</v>
          </cell>
          <cell r="CJ134" t="str">
            <v>099</v>
          </cell>
          <cell r="CK134" t="str">
            <v>157001001</v>
          </cell>
          <cell r="CL134">
            <v>3</v>
          </cell>
          <cell r="CM134">
            <v>3</v>
          </cell>
        </row>
        <row r="134">
          <cell r="CQ134">
            <v>78.5</v>
          </cell>
          <cell r="CR134">
            <v>73</v>
          </cell>
          <cell r="CS134">
            <v>151.5</v>
          </cell>
        </row>
        <row r="135">
          <cell r="CE135" t="str">
            <v>3153993310909</v>
          </cell>
          <cell r="CF135" t="str">
            <v>532322199901210015</v>
          </cell>
          <cell r="CG135" t="str">
            <v>赵鸿彬</v>
          </cell>
          <cell r="CH135" t="str">
            <v>31</v>
          </cell>
          <cell r="CI135" t="str">
            <v>99</v>
          </cell>
          <cell r="CJ135" t="str">
            <v>099</v>
          </cell>
          <cell r="CK135" t="str">
            <v>157001001</v>
          </cell>
          <cell r="CL135">
            <v>3</v>
          </cell>
          <cell r="CM135">
            <v>3</v>
          </cell>
        </row>
        <row r="135">
          <cell r="CQ135">
            <v>85</v>
          </cell>
          <cell r="CR135">
            <v>66</v>
          </cell>
          <cell r="CS135">
            <v>151</v>
          </cell>
        </row>
        <row r="136">
          <cell r="CE136" t="str">
            <v>3153993312403</v>
          </cell>
          <cell r="CF136" t="str">
            <v>530381199610042742</v>
          </cell>
          <cell r="CG136" t="str">
            <v>杨哲</v>
          </cell>
          <cell r="CH136" t="str">
            <v>31</v>
          </cell>
          <cell r="CI136" t="str">
            <v>99</v>
          </cell>
          <cell r="CJ136" t="str">
            <v>099</v>
          </cell>
          <cell r="CK136" t="str">
            <v>157001001</v>
          </cell>
          <cell r="CL136">
            <v>3</v>
          </cell>
          <cell r="CM136">
            <v>3</v>
          </cell>
        </row>
        <row r="136">
          <cell r="CQ136">
            <v>78</v>
          </cell>
          <cell r="CR136">
            <v>72</v>
          </cell>
          <cell r="CS136">
            <v>150</v>
          </cell>
        </row>
        <row r="137">
          <cell r="CE137" t="str">
            <v>3153993311811</v>
          </cell>
          <cell r="CF137" t="str">
            <v>530129199610080013</v>
          </cell>
          <cell r="CG137" t="str">
            <v>赵兴瑞</v>
          </cell>
          <cell r="CH137" t="str">
            <v>31</v>
          </cell>
          <cell r="CI137" t="str">
            <v>99</v>
          </cell>
          <cell r="CJ137" t="str">
            <v>099</v>
          </cell>
          <cell r="CK137" t="str">
            <v>157001001</v>
          </cell>
          <cell r="CL137">
            <v>3</v>
          </cell>
          <cell r="CM137">
            <v>3</v>
          </cell>
        </row>
        <row r="137">
          <cell r="CQ137">
            <v>72</v>
          </cell>
          <cell r="CR137">
            <v>78</v>
          </cell>
          <cell r="CS137">
            <v>150</v>
          </cell>
        </row>
        <row r="138">
          <cell r="CE138" t="str">
            <v>3153993311610</v>
          </cell>
          <cell r="CF138" t="str">
            <v>530328199906141828</v>
          </cell>
          <cell r="CG138" t="str">
            <v>王霜</v>
          </cell>
          <cell r="CH138" t="str">
            <v>31</v>
          </cell>
          <cell r="CI138" t="str">
            <v>99</v>
          </cell>
          <cell r="CJ138" t="str">
            <v>099</v>
          </cell>
          <cell r="CK138" t="str">
            <v>157001001</v>
          </cell>
          <cell r="CL138">
            <v>3</v>
          </cell>
          <cell r="CM138">
            <v>3</v>
          </cell>
        </row>
        <row r="138">
          <cell r="CQ138">
            <v>77</v>
          </cell>
          <cell r="CR138">
            <v>73</v>
          </cell>
          <cell r="CS138">
            <v>150</v>
          </cell>
        </row>
        <row r="139">
          <cell r="CE139" t="str">
            <v>3153993309015</v>
          </cell>
          <cell r="CF139" t="str">
            <v>530128199707290088</v>
          </cell>
          <cell r="CG139" t="str">
            <v>陆星宇</v>
          </cell>
          <cell r="CH139" t="str">
            <v>31</v>
          </cell>
          <cell r="CI139" t="str">
            <v>99</v>
          </cell>
          <cell r="CJ139" t="str">
            <v>099</v>
          </cell>
          <cell r="CK139" t="str">
            <v>157001001</v>
          </cell>
          <cell r="CL139">
            <v>3</v>
          </cell>
          <cell r="CM139">
            <v>3</v>
          </cell>
        </row>
        <row r="139">
          <cell r="CQ139">
            <v>71</v>
          </cell>
          <cell r="CR139">
            <v>79</v>
          </cell>
          <cell r="CS139">
            <v>150</v>
          </cell>
        </row>
        <row r="140">
          <cell r="CE140" t="str">
            <v>3153993205526</v>
          </cell>
          <cell r="CF140" t="str">
            <v>532901199712260030</v>
          </cell>
          <cell r="CG140" t="str">
            <v>罗泽阳</v>
          </cell>
          <cell r="CH140" t="str">
            <v>31</v>
          </cell>
          <cell r="CI140" t="str">
            <v>99</v>
          </cell>
          <cell r="CJ140" t="str">
            <v>099</v>
          </cell>
          <cell r="CK140" t="str">
            <v>157001001</v>
          </cell>
          <cell r="CL140">
            <v>3</v>
          </cell>
          <cell r="CM140">
            <v>3</v>
          </cell>
        </row>
        <row r="140">
          <cell r="CQ140">
            <v>73.5</v>
          </cell>
          <cell r="CR140">
            <v>76</v>
          </cell>
          <cell r="CS140">
            <v>149.5</v>
          </cell>
        </row>
        <row r="141">
          <cell r="CE141" t="str">
            <v>3153993309028</v>
          </cell>
          <cell r="CF141" t="str">
            <v>53322319970813004X</v>
          </cell>
          <cell r="CG141" t="str">
            <v>福慧</v>
          </cell>
          <cell r="CH141" t="str">
            <v>31</v>
          </cell>
          <cell r="CI141" t="str">
            <v>99</v>
          </cell>
          <cell r="CJ141" t="str">
            <v>099</v>
          </cell>
          <cell r="CK141" t="str">
            <v>157001001</v>
          </cell>
          <cell r="CL141">
            <v>3</v>
          </cell>
          <cell r="CM141">
            <v>3</v>
          </cell>
        </row>
        <row r="141">
          <cell r="CQ141">
            <v>69</v>
          </cell>
          <cell r="CR141">
            <v>80</v>
          </cell>
          <cell r="CS141">
            <v>149</v>
          </cell>
        </row>
        <row r="142">
          <cell r="CE142" t="str">
            <v>3153993310505</v>
          </cell>
          <cell r="CF142" t="str">
            <v>530125199706152266</v>
          </cell>
          <cell r="CG142" t="str">
            <v>卢艳双</v>
          </cell>
          <cell r="CH142" t="str">
            <v>31</v>
          </cell>
          <cell r="CI142" t="str">
            <v>99</v>
          </cell>
          <cell r="CJ142" t="str">
            <v>099</v>
          </cell>
          <cell r="CK142" t="str">
            <v>157001001</v>
          </cell>
          <cell r="CL142">
            <v>3</v>
          </cell>
          <cell r="CM142">
            <v>3</v>
          </cell>
        </row>
        <row r="142">
          <cell r="CQ142">
            <v>68.5</v>
          </cell>
          <cell r="CR142">
            <v>80</v>
          </cell>
          <cell r="CS142">
            <v>148.5</v>
          </cell>
        </row>
        <row r="143">
          <cell r="CE143" t="str">
            <v>3153993207220</v>
          </cell>
          <cell r="CF143" t="str">
            <v>530129199611281570</v>
          </cell>
          <cell r="CG143" t="str">
            <v>杨加升</v>
          </cell>
          <cell r="CH143" t="str">
            <v>31</v>
          </cell>
          <cell r="CI143" t="str">
            <v>99</v>
          </cell>
          <cell r="CJ143" t="str">
            <v>099</v>
          </cell>
          <cell r="CK143" t="str">
            <v>157001001</v>
          </cell>
          <cell r="CL143">
            <v>3</v>
          </cell>
          <cell r="CM143">
            <v>3</v>
          </cell>
        </row>
        <row r="143">
          <cell r="CQ143">
            <v>59.5</v>
          </cell>
          <cell r="CR143">
            <v>89</v>
          </cell>
          <cell r="CS143">
            <v>148.5</v>
          </cell>
        </row>
        <row r="144">
          <cell r="CE144" t="str">
            <v>3153993313719</v>
          </cell>
          <cell r="CF144" t="str">
            <v>533522199805062253</v>
          </cell>
          <cell r="CG144" t="str">
            <v>普映册</v>
          </cell>
          <cell r="CH144" t="str">
            <v>31</v>
          </cell>
          <cell r="CI144" t="str">
            <v>99</v>
          </cell>
          <cell r="CJ144" t="str">
            <v>099</v>
          </cell>
          <cell r="CK144" t="str">
            <v>157001001</v>
          </cell>
          <cell r="CL144">
            <v>3</v>
          </cell>
          <cell r="CM144">
            <v>3</v>
          </cell>
        </row>
        <row r="144">
          <cell r="CQ144">
            <v>76</v>
          </cell>
          <cell r="CR144">
            <v>72</v>
          </cell>
          <cell r="CS144">
            <v>148</v>
          </cell>
        </row>
        <row r="145">
          <cell r="CE145" t="str">
            <v>3153993312612</v>
          </cell>
          <cell r="CF145" t="str">
            <v>532128199707180024</v>
          </cell>
          <cell r="CG145" t="str">
            <v>郭沁怡</v>
          </cell>
          <cell r="CH145" t="str">
            <v>31</v>
          </cell>
          <cell r="CI145" t="str">
            <v>99</v>
          </cell>
          <cell r="CJ145" t="str">
            <v>099</v>
          </cell>
          <cell r="CK145" t="str">
            <v>157001001</v>
          </cell>
          <cell r="CL145">
            <v>3</v>
          </cell>
          <cell r="CM145">
            <v>3</v>
          </cell>
        </row>
        <row r="145">
          <cell r="CQ145">
            <v>81</v>
          </cell>
          <cell r="CR145">
            <v>67</v>
          </cell>
          <cell r="CS145">
            <v>148</v>
          </cell>
        </row>
        <row r="146">
          <cell r="CE146" t="str">
            <v>3153993312108</v>
          </cell>
          <cell r="CF146" t="str">
            <v>530129199806021111</v>
          </cell>
          <cell r="CG146" t="str">
            <v>刘荣勋</v>
          </cell>
          <cell r="CH146" t="str">
            <v>31</v>
          </cell>
          <cell r="CI146" t="str">
            <v>99</v>
          </cell>
          <cell r="CJ146" t="str">
            <v>099</v>
          </cell>
          <cell r="CK146" t="str">
            <v>157001001</v>
          </cell>
          <cell r="CL146">
            <v>3</v>
          </cell>
          <cell r="CM146">
            <v>3</v>
          </cell>
        </row>
        <row r="146">
          <cell r="CQ146">
            <v>80</v>
          </cell>
          <cell r="CR146">
            <v>68</v>
          </cell>
          <cell r="CS146">
            <v>148</v>
          </cell>
        </row>
        <row r="147">
          <cell r="CE147" t="str">
            <v>3153993313016</v>
          </cell>
          <cell r="CF147" t="str">
            <v>530127199608263221</v>
          </cell>
          <cell r="CG147" t="str">
            <v>袁晓瑞</v>
          </cell>
          <cell r="CH147" t="str">
            <v>31</v>
          </cell>
          <cell r="CI147" t="str">
            <v>99</v>
          </cell>
          <cell r="CJ147" t="str">
            <v>099</v>
          </cell>
          <cell r="CK147" t="str">
            <v>157001001</v>
          </cell>
          <cell r="CL147">
            <v>3</v>
          </cell>
          <cell r="CM147">
            <v>3</v>
          </cell>
        </row>
        <row r="147">
          <cell r="CQ147">
            <v>75.5</v>
          </cell>
          <cell r="CR147">
            <v>72</v>
          </cell>
          <cell r="CS147">
            <v>147.5</v>
          </cell>
        </row>
        <row r="148">
          <cell r="CE148" t="str">
            <v>3153993311428</v>
          </cell>
          <cell r="CF148" t="str">
            <v>530125199707030033</v>
          </cell>
          <cell r="CG148" t="str">
            <v>杨鸣</v>
          </cell>
          <cell r="CH148" t="str">
            <v>31</v>
          </cell>
          <cell r="CI148" t="str">
            <v>99</v>
          </cell>
          <cell r="CJ148" t="str">
            <v>099</v>
          </cell>
          <cell r="CK148" t="str">
            <v>157001001</v>
          </cell>
          <cell r="CL148">
            <v>3</v>
          </cell>
          <cell r="CM148">
            <v>3</v>
          </cell>
        </row>
        <row r="148">
          <cell r="CQ148">
            <v>86.5</v>
          </cell>
          <cell r="CR148">
            <v>61</v>
          </cell>
          <cell r="CS148">
            <v>147.5</v>
          </cell>
        </row>
        <row r="149">
          <cell r="CE149" t="str">
            <v>3153993313605</v>
          </cell>
          <cell r="CF149" t="str">
            <v>530325199807060978</v>
          </cell>
          <cell r="CG149" t="str">
            <v>侯沅锦</v>
          </cell>
          <cell r="CH149" t="str">
            <v>31</v>
          </cell>
          <cell r="CI149" t="str">
            <v>99</v>
          </cell>
          <cell r="CJ149" t="str">
            <v>099</v>
          </cell>
          <cell r="CK149" t="str">
            <v>157001001</v>
          </cell>
          <cell r="CL149">
            <v>3</v>
          </cell>
          <cell r="CM149">
            <v>3</v>
          </cell>
        </row>
        <row r="149">
          <cell r="CQ149">
            <v>74</v>
          </cell>
          <cell r="CR149">
            <v>73</v>
          </cell>
          <cell r="CS149">
            <v>147</v>
          </cell>
        </row>
        <row r="150">
          <cell r="CE150" t="str">
            <v>3153993313315</v>
          </cell>
          <cell r="CF150" t="str">
            <v>530326199610250328</v>
          </cell>
          <cell r="CG150" t="str">
            <v>杜娅敏</v>
          </cell>
          <cell r="CH150" t="str">
            <v>31</v>
          </cell>
          <cell r="CI150" t="str">
            <v>99</v>
          </cell>
          <cell r="CJ150" t="str">
            <v>099</v>
          </cell>
          <cell r="CK150" t="str">
            <v>157001001</v>
          </cell>
          <cell r="CL150">
            <v>3</v>
          </cell>
          <cell r="CM150">
            <v>3</v>
          </cell>
        </row>
        <row r="150">
          <cell r="CQ150">
            <v>81</v>
          </cell>
          <cell r="CR150">
            <v>66</v>
          </cell>
          <cell r="CS150">
            <v>147</v>
          </cell>
        </row>
        <row r="151">
          <cell r="CE151" t="str">
            <v>3153993311819</v>
          </cell>
          <cell r="CF151" t="str">
            <v>532329199902160923</v>
          </cell>
          <cell r="CG151" t="str">
            <v>杨舒婷</v>
          </cell>
          <cell r="CH151" t="str">
            <v>31</v>
          </cell>
          <cell r="CI151" t="str">
            <v>99</v>
          </cell>
          <cell r="CJ151" t="str">
            <v>099</v>
          </cell>
          <cell r="CK151" t="str">
            <v>157001001</v>
          </cell>
          <cell r="CL151">
            <v>3</v>
          </cell>
          <cell r="CM151">
            <v>3</v>
          </cell>
        </row>
        <row r="151">
          <cell r="CQ151">
            <v>72</v>
          </cell>
          <cell r="CR151">
            <v>75</v>
          </cell>
          <cell r="CS151">
            <v>147</v>
          </cell>
        </row>
        <row r="152">
          <cell r="CE152" t="str">
            <v>3153993311614</v>
          </cell>
          <cell r="CF152" t="str">
            <v>532331199902032616</v>
          </cell>
          <cell r="CG152" t="str">
            <v>赵瑞麟</v>
          </cell>
          <cell r="CH152" t="str">
            <v>31</v>
          </cell>
          <cell r="CI152" t="str">
            <v>99</v>
          </cell>
          <cell r="CJ152" t="str">
            <v>099</v>
          </cell>
          <cell r="CK152" t="str">
            <v>157001001</v>
          </cell>
          <cell r="CL152">
            <v>3</v>
          </cell>
          <cell r="CM152">
            <v>3</v>
          </cell>
        </row>
        <row r="152">
          <cell r="CQ152">
            <v>84</v>
          </cell>
          <cell r="CR152">
            <v>63</v>
          </cell>
          <cell r="CS152">
            <v>147</v>
          </cell>
        </row>
        <row r="153">
          <cell r="CE153" t="str">
            <v>3153993309723</v>
          </cell>
          <cell r="CF153" t="str">
            <v>530324199710022186</v>
          </cell>
          <cell r="CG153" t="str">
            <v>偰玉婷</v>
          </cell>
          <cell r="CH153" t="str">
            <v>31</v>
          </cell>
          <cell r="CI153" t="str">
            <v>99</v>
          </cell>
          <cell r="CJ153" t="str">
            <v>099</v>
          </cell>
          <cell r="CK153" t="str">
            <v>157001001</v>
          </cell>
          <cell r="CL153">
            <v>3</v>
          </cell>
          <cell r="CM153">
            <v>3</v>
          </cell>
        </row>
        <row r="153">
          <cell r="CQ153">
            <v>90.5</v>
          </cell>
          <cell r="CR153">
            <v>56</v>
          </cell>
          <cell r="CS153">
            <v>146.5</v>
          </cell>
        </row>
        <row r="154">
          <cell r="CE154" t="str">
            <v>3153993312907</v>
          </cell>
          <cell r="CF154" t="str">
            <v>533023199902232129</v>
          </cell>
          <cell r="CG154" t="str">
            <v>杨瑾</v>
          </cell>
          <cell r="CH154" t="str">
            <v>31</v>
          </cell>
          <cell r="CI154" t="str">
            <v>99</v>
          </cell>
          <cell r="CJ154" t="str">
            <v>099</v>
          </cell>
          <cell r="CK154" t="str">
            <v>157001001</v>
          </cell>
          <cell r="CL154">
            <v>3</v>
          </cell>
          <cell r="CM154">
            <v>3</v>
          </cell>
        </row>
        <row r="154">
          <cell r="CQ154">
            <v>74</v>
          </cell>
          <cell r="CR154">
            <v>72</v>
          </cell>
          <cell r="CS154">
            <v>146</v>
          </cell>
        </row>
        <row r="155">
          <cell r="CE155" t="str">
            <v>3153993311725</v>
          </cell>
          <cell r="CF155" t="str">
            <v>532502199811020635</v>
          </cell>
          <cell r="CG155" t="str">
            <v>顾正昱</v>
          </cell>
          <cell r="CH155" t="str">
            <v>31</v>
          </cell>
          <cell r="CI155" t="str">
            <v>99</v>
          </cell>
          <cell r="CJ155" t="str">
            <v>099</v>
          </cell>
          <cell r="CK155" t="str">
            <v>157001001</v>
          </cell>
          <cell r="CL155">
            <v>3</v>
          </cell>
          <cell r="CM155">
            <v>3</v>
          </cell>
        </row>
        <row r="155">
          <cell r="CQ155">
            <v>72</v>
          </cell>
          <cell r="CR155">
            <v>74</v>
          </cell>
          <cell r="CS155">
            <v>146</v>
          </cell>
        </row>
        <row r="156">
          <cell r="CE156" t="str">
            <v>3153993312509</v>
          </cell>
          <cell r="CF156" t="str">
            <v>533222199510042064</v>
          </cell>
          <cell r="CG156" t="str">
            <v>宋翠平</v>
          </cell>
          <cell r="CH156" t="str">
            <v>31</v>
          </cell>
          <cell r="CI156" t="str">
            <v>99</v>
          </cell>
          <cell r="CJ156" t="str">
            <v>099</v>
          </cell>
          <cell r="CK156" t="str">
            <v>157001001</v>
          </cell>
          <cell r="CL156">
            <v>3</v>
          </cell>
          <cell r="CM156">
            <v>3</v>
          </cell>
        </row>
        <row r="156">
          <cell r="CQ156">
            <v>70.5</v>
          </cell>
          <cell r="CR156">
            <v>75</v>
          </cell>
          <cell r="CS156">
            <v>145.5</v>
          </cell>
        </row>
        <row r="157">
          <cell r="CE157" t="str">
            <v>3153993310112</v>
          </cell>
          <cell r="CF157" t="str">
            <v>530423199510050931</v>
          </cell>
          <cell r="CG157" t="str">
            <v>王戬</v>
          </cell>
          <cell r="CH157" t="str">
            <v>31</v>
          </cell>
          <cell r="CI157" t="str">
            <v>99</v>
          </cell>
          <cell r="CJ157" t="str">
            <v>099</v>
          </cell>
          <cell r="CK157" t="str">
            <v>157001001</v>
          </cell>
          <cell r="CL157">
            <v>3</v>
          </cell>
          <cell r="CM157">
            <v>3</v>
          </cell>
        </row>
        <row r="157">
          <cell r="CQ157">
            <v>81.5</v>
          </cell>
          <cell r="CR157">
            <v>64</v>
          </cell>
          <cell r="CS157">
            <v>145.5</v>
          </cell>
        </row>
        <row r="158">
          <cell r="CE158" t="str">
            <v>3153993312922</v>
          </cell>
          <cell r="CF158" t="str">
            <v>532331199712211250</v>
          </cell>
          <cell r="CG158" t="str">
            <v>陈建聪</v>
          </cell>
          <cell r="CH158" t="str">
            <v>31</v>
          </cell>
          <cell r="CI158" t="str">
            <v>99</v>
          </cell>
          <cell r="CJ158" t="str">
            <v>099</v>
          </cell>
          <cell r="CK158" t="str">
            <v>157001001</v>
          </cell>
          <cell r="CL158">
            <v>3</v>
          </cell>
          <cell r="CM158">
            <v>3</v>
          </cell>
        </row>
        <row r="158">
          <cell r="CQ158">
            <v>79</v>
          </cell>
          <cell r="CR158">
            <v>66</v>
          </cell>
          <cell r="CS158">
            <v>145</v>
          </cell>
        </row>
        <row r="159">
          <cell r="CE159" t="str">
            <v>3153993312302</v>
          </cell>
          <cell r="CF159" t="str">
            <v>53292319971209152X</v>
          </cell>
          <cell r="CG159" t="str">
            <v>张袁梦洁</v>
          </cell>
          <cell r="CH159" t="str">
            <v>31</v>
          </cell>
          <cell r="CI159" t="str">
            <v>99</v>
          </cell>
          <cell r="CJ159" t="str">
            <v>099</v>
          </cell>
          <cell r="CK159" t="str">
            <v>157001001</v>
          </cell>
          <cell r="CL159">
            <v>3</v>
          </cell>
          <cell r="CM159">
            <v>3</v>
          </cell>
        </row>
        <row r="159">
          <cell r="CQ159">
            <v>67</v>
          </cell>
          <cell r="CR159">
            <v>78</v>
          </cell>
          <cell r="CS159">
            <v>145</v>
          </cell>
        </row>
        <row r="160">
          <cell r="CE160" t="str">
            <v>3153993313814</v>
          </cell>
          <cell r="CF160" t="str">
            <v>532101199904160313</v>
          </cell>
          <cell r="CG160" t="str">
            <v>吕国霖</v>
          </cell>
          <cell r="CH160" t="str">
            <v>31</v>
          </cell>
          <cell r="CI160" t="str">
            <v>99</v>
          </cell>
          <cell r="CJ160" t="str">
            <v>099</v>
          </cell>
          <cell r="CK160" t="str">
            <v>157001001</v>
          </cell>
          <cell r="CL160">
            <v>3</v>
          </cell>
          <cell r="CM160">
            <v>3</v>
          </cell>
        </row>
        <row r="160">
          <cell r="CQ160">
            <v>69</v>
          </cell>
          <cell r="CR160">
            <v>75</v>
          </cell>
          <cell r="CS160">
            <v>144</v>
          </cell>
        </row>
        <row r="161">
          <cell r="CE161" t="str">
            <v>3153993313929</v>
          </cell>
          <cell r="CF161" t="str">
            <v>532932199609180766</v>
          </cell>
          <cell r="CG161" t="str">
            <v>刘海燕</v>
          </cell>
          <cell r="CH161" t="str">
            <v>31</v>
          </cell>
          <cell r="CI161" t="str">
            <v>99</v>
          </cell>
          <cell r="CJ161" t="str">
            <v>099</v>
          </cell>
          <cell r="CK161" t="str">
            <v>157001001</v>
          </cell>
          <cell r="CL161">
            <v>3</v>
          </cell>
          <cell r="CM161">
            <v>3</v>
          </cell>
        </row>
        <row r="161">
          <cell r="CQ161">
            <v>76</v>
          </cell>
          <cell r="CR161">
            <v>67</v>
          </cell>
          <cell r="CS161">
            <v>143</v>
          </cell>
        </row>
        <row r="162">
          <cell r="CE162" t="str">
            <v>3153993313017</v>
          </cell>
          <cell r="CF162" t="str">
            <v>533223199707051219</v>
          </cell>
          <cell r="CG162" t="str">
            <v>黄丽凇</v>
          </cell>
          <cell r="CH162" t="str">
            <v>31</v>
          </cell>
          <cell r="CI162" t="str">
            <v>99</v>
          </cell>
          <cell r="CJ162" t="str">
            <v>099</v>
          </cell>
          <cell r="CK162" t="str">
            <v>157001001</v>
          </cell>
          <cell r="CL162">
            <v>3</v>
          </cell>
          <cell r="CM162">
            <v>3</v>
          </cell>
        </row>
        <row r="162">
          <cell r="CQ162">
            <v>76</v>
          </cell>
          <cell r="CR162">
            <v>66</v>
          </cell>
          <cell r="CS162">
            <v>142</v>
          </cell>
        </row>
        <row r="163">
          <cell r="CE163" t="str">
            <v>3153993310729</v>
          </cell>
          <cell r="CF163" t="str">
            <v>532528199501200538</v>
          </cell>
          <cell r="CG163" t="str">
            <v>卢正福</v>
          </cell>
          <cell r="CH163" t="str">
            <v>31</v>
          </cell>
          <cell r="CI163" t="str">
            <v>99</v>
          </cell>
          <cell r="CJ163" t="str">
            <v>099</v>
          </cell>
          <cell r="CK163" t="str">
            <v>157001001</v>
          </cell>
          <cell r="CL163">
            <v>3</v>
          </cell>
          <cell r="CM163">
            <v>3</v>
          </cell>
        </row>
        <row r="163">
          <cell r="CQ163">
            <v>69</v>
          </cell>
          <cell r="CR163">
            <v>72</v>
          </cell>
          <cell r="CS163">
            <v>141</v>
          </cell>
        </row>
        <row r="164">
          <cell r="CE164" t="str">
            <v>3153993314025</v>
          </cell>
          <cell r="CF164" t="str">
            <v>530402199705160012</v>
          </cell>
          <cell r="CG164" t="str">
            <v>李黎乾</v>
          </cell>
          <cell r="CH164" t="str">
            <v>31</v>
          </cell>
          <cell r="CI164" t="str">
            <v>99</v>
          </cell>
          <cell r="CJ164" t="str">
            <v>099</v>
          </cell>
          <cell r="CK164" t="str">
            <v>157001001</v>
          </cell>
          <cell r="CL164">
            <v>3</v>
          </cell>
          <cell r="CM164">
            <v>3</v>
          </cell>
        </row>
        <row r="164">
          <cell r="CQ164">
            <v>66.5</v>
          </cell>
          <cell r="CR164">
            <v>74</v>
          </cell>
          <cell r="CS164">
            <v>140.5</v>
          </cell>
        </row>
        <row r="165">
          <cell r="CE165" t="str">
            <v>3153993313326</v>
          </cell>
          <cell r="CF165" t="str">
            <v>532301199710260018</v>
          </cell>
          <cell r="CG165" t="str">
            <v>易滨菲</v>
          </cell>
          <cell r="CH165" t="str">
            <v>31</v>
          </cell>
          <cell r="CI165" t="str">
            <v>99</v>
          </cell>
          <cell r="CJ165" t="str">
            <v>099</v>
          </cell>
          <cell r="CK165" t="str">
            <v>157001001</v>
          </cell>
          <cell r="CL165">
            <v>3</v>
          </cell>
          <cell r="CM165">
            <v>3</v>
          </cell>
        </row>
        <row r="165">
          <cell r="CQ165">
            <v>82.5</v>
          </cell>
          <cell r="CR165">
            <v>58</v>
          </cell>
          <cell r="CS165">
            <v>140.5</v>
          </cell>
        </row>
        <row r="166">
          <cell r="CE166" t="str">
            <v>3153993313122</v>
          </cell>
          <cell r="CF166" t="str">
            <v>530128199510010011</v>
          </cell>
          <cell r="CG166" t="str">
            <v>田永鑫</v>
          </cell>
          <cell r="CH166" t="str">
            <v>31</v>
          </cell>
          <cell r="CI166" t="str">
            <v>99</v>
          </cell>
          <cell r="CJ166" t="str">
            <v>099</v>
          </cell>
          <cell r="CK166" t="str">
            <v>157001001</v>
          </cell>
          <cell r="CL166">
            <v>3</v>
          </cell>
          <cell r="CM166">
            <v>3</v>
          </cell>
        </row>
        <row r="166">
          <cell r="CQ166">
            <v>60.5</v>
          </cell>
          <cell r="CR166">
            <v>80</v>
          </cell>
          <cell r="CS166">
            <v>140.5</v>
          </cell>
        </row>
        <row r="167">
          <cell r="CE167" t="str">
            <v>3153993311730</v>
          </cell>
          <cell r="CF167" t="str">
            <v>530102199709192410</v>
          </cell>
          <cell r="CG167" t="str">
            <v>郭书睿</v>
          </cell>
          <cell r="CH167" t="str">
            <v>31</v>
          </cell>
          <cell r="CI167" t="str">
            <v>99</v>
          </cell>
          <cell r="CJ167" t="str">
            <v>099</v>
          </cell>
          <cell r="CK167" t="str">
            <v>157001001</v>
          </cell>
          <cell r="CL167">
            <v>3</v>
          </cell>
          <cell r="CM167">
            <v>3</v>
          </cell>
        </row>
        <row r="167">
          <cell r="CQ167">
            <v>71.5</v>
          </cell>
          <cell r="CR167">
            <v>69</v>
          </cell>
          <cell r="CS167">
            <v>140.5</v>
          </cell>
        </row>
        <row r="168">
          <cell r="CE168" t="str">
            <v>3153993311501</v>
          </cell>
          <cell r="CF168" t="str">
            <v>530129199611211310</v>
          </cell>
          <cell r="CG168" t="str">
            <v>李奕延</v>
          </cell>
          <cell r="CH168" t="str">
            <v>31</v>
          </cell>
          <cell r="CI168" t="str">
            <v>99</v>
          </cell>
          <cell r="CJ168" t="str">
            <v>099</v>
          </cell>
          <cell r="CK168" t="str">
            <v>157001001</v>
          </cell>
          <cell r="CL168">
            <v>3</v>
          </cell>
          <cell r="CM168">
            <v>3</v>
          </cell>
        </row>
        <row r="168">
          <cell r="CQ168">
            <v>71.5</v>
          </cell>
          <cell r="CR168">
            <v>68</v>
          </cell>
          <cell r="CS168">
            <v>139.5</v>
          </cell>
        </row>
        <row r="169">
          <cell r="CE169" t="str">
            <v>3153993312029</v>
          </cell>
          <cell r="CF169" t="str">
            <v>530381199809211742</v>
          </cell>
          <cell r="CG169" t="str">
            <v>张晓</v>
          </cell>
          <cell r="CH169" t="str">
            <v>31</v>
          </cell>
          <cell r="CI169" t="str">
            <v>99</v>
          </cell>
          <cell r="CJ169" t="str">
            <v>099</v>
          </cell>
          <cell r="CK169" t="str">
            <v>157001001</v>
          </cell>
          <cell r="CL169">
            <v>3</v>
          </cell>
          <cell r="CM169">
            <v>3</v>
          </cell>
        </row>
        <row r="169">
          <cell r="CQ169">
            <v>59</v>
          </cell>
          <cell r="CR169">
            <v>80</v>
          </cell>
          <cell r="CS169">
            <v>139</v>
          </cell>
        </row>
        <row r="170">
          <cell r="CE170" t="str">
            <v>3153993207713</v>
          </cell>
          <cell r="CF170" t="str">
            <v>533222199801164352</v>
          </cell>
          <cell r="CG170" t="str">
            <v>范晓鹏</v>
          </cell>
          <cell r="CH170" t="str">
            <v>31</v>
          </cell>
          <cell r="CI170" t="str">
            <v>99</v>
          </cell>
          <cell r="CJ170" t="str">
            <v>099</v>
          </cell>
          <cell r="CK170" t="str">
            <v>157001001</v>
          </cell>
          <cell r="CL170">
            <v>3</v>
          </cell>
          <cell r="CM170">
            <v>3</v>
          </cell>
        </row>
        <row r="170">
          <cell r="CQ170">
            <v>77</v>
          </cell>
          <cell r="CR170">
            <v>62</v>
          </cell>
          <cell r="CS170">
            <v>139</v>
          </cell>
        </row>
        <row r="171">
          <cell r="CE171" t="str">
            <v>3153993312722</v>
          </cell>
          <cell r="CF171" t="str">
            <v>530127199708022011</v>
          </cell>
          <cell r="CG171" t="str">
            <v>潘颖杰</v>
          </cell>
          <cell r="CH171" t="str">
            <v>31</v>
          </cell>
          <cell r="CI171" t="str">
            <v>99</v>
          </cell>
          <cell r="CJ171" t="str">
            <v>099</v>
          </cell>
          <cell r="CK171" t="str">
            <v>157001001</v>
          </cell>
          <cell r="CL171">
            <v>3</v>
          </cell>
          <cell r="CM171">
            <v>3</v>
          </cell>
        </row>
        <row r="171">
          <cell r="CQ171">
            <v>76.5</v>
          </cell>
          <cell r="CR171">
            <v>62</v>
          </cell>
          <cell r="CS171">
            <v>138.5</v>
          </cell>
        </row>
        <row r="172">
          <cell r="CE172" t="str">
            <v>3153993311724</v>
          </cell>
          <cell r="CF172" t="str">
            <v>532123199811243118</v>
          </cell>
          <cell r="CG172" t="str">
            <v>康起诚</v>
          </cell>
          <cell r="CH172" t="str">
            <v>31</v>
          </cell>
          <cell r="CI172" t="str">
            <v>99</v>
          </cell>
          <cell r="CJ172" t="str">
            <v>099</v>
          </cell>
          <cell r="CK172" t="str">
            <v>157001001</v>
          </cell>
          <cell r="CL172">
            <v>3</v>
          </cell>
          <cell r="CM172">
            <v>3</v>
          </cell>
        </row>
        <row r="172">
          <cell r="CQ172">
            <v>85.5</v>
          </cell>
          <cell r="CR172">
            <v>53</v>
          </cell>
          <cell r="CS172">
            <v>138.5</v>
          </cell>
        </row>
        <row r="173">
          <cell r="CE173" t="str">
            <v>3153993313512</v>
          </cell>
          <cell r="CF173" t="str">
            <v>530124199710180044</v>
          </cell>
          <cell r="CG173" t="str">
            <v>马玉梅</v>
          </cell>
          <cell r="CH173" t="str">
            <v>31</v>
          </cell>
          <cell r="CI173" t="str">
            <v>99</v>
          </cell>
          <cell r="CJ173" t="str">
            <v>099</v>
          </cell>
          <cell r="CK173" t="str">
            <v>157001001</v>
          </cell>
          <cell r="CL173">
            <v>3</v>
          </cell>
          <cell r="CM173">
            <v>3</v>
          </cell>
        </row>
        <row r="173">
          <cell r="CQ173">
            <v>59</v>
          </cell>
          <cell r="CR173">
            <v>79</v>
          </cell>
          <cell r="CS173">
            <v>138</v>
          </cell>
        </row>
        <row r="174">
          <cell r="CE174" t="str">
            <v>3153993312326</v>
          </cell>
          <cell r="CF174" t="str">
            <v>530323199710081972</v>
          </cell>
          <cell r="CG174" t="str">
            <v>许梦波</v>
          </cell>
          <cell r="CH174" t="str">
            <v>31</v>
          </cell>
          <cell r="CI174" t="str">
            <v>99</v>
          </cell>
          <cell r="CJ174" t="str">
            <v>099</v>
          </cell>
          <cell r="CK174" t="str">
            <v>157001001</v>
          </cell>
          <cell r="CL174">
            <v>3</v>
          </cell>
          <cell r="CM174">
            <v>3</v>
          </cell>
        </row>
        <row r="174">
          <cell r="CQ174">
            <v>72</v>
          </cell>
          <cell r="CR174">
            <v>66</v>
          </cell>
          <cell r="CS174">
            <v>138</v>
          </cell>
        </row>
        <row r="175">
          <cell r="CE175" t="str">
            <v>3153993311905</v>
          </cell>
          <cell r="CF175" t="str">
            <v>530122199904280622</v>
          </cell>
          <cell r="CG175" t="str">
            <v>李紫鹏</v>
          </cell>
          <cell r="CH175" t="str">
            <v>31</v>
          </cell>
          <cell r="CI175" t="str">
            <v>99</v>
          </cell>
          <cell r="CJ175" t="str">
            <v>099</v>
          </cell>
          <cell r="CK175" t="str">
            <v>157001001</v>
          </cell>
          <cell r="CL175">
            <v>3</v>
          </cell>
          <cell r="CM175">
            <v>3</v>
          </cell>
        </row>
        <row r="175">
          <cell r="CQ175">
            <v>71</v>
          </cell>
          <cell r="CR175">
            <v>67</v>
          </cell>
          <cell r="CS175">
            <v>138</v>
          </cell>
        </row>
        <row r="176">
          <cell r="CE176" t="str">
            <v>3153993204012</v>
          </cell>
          <cell r="CF176" t="str">
            <v>530112199903140326</v>
          </cell>
          <cell r="CG176" t="str">
            <v>王鹤颖</v>
          </cell>
          <cell r="CH176" t="str">
            <v>31</v>
          </cell>
          <cell r="CI176" t="str">
            <v>99</v>
          </cell>
          <cell r="CJ176" t="str">
            <v>099</v>
          </cell>
          <cell r="CK176" t="str">
            <v>157001001</v>
          </cell>
          <cell r="CL176">
            <v>3</v>
          </cell>
          <cell r="CM176">
            <v>3</v>
          </cell>
        </row>
        <row r="176">
          <cell r="CQ176">
            <v>72.5</v>
          </cell>
          <cell r="CR176">
            <v>65</v>
          </cell>
          <cell r="CS176">
            <v>137.5</v>
          </cell>
        </row>
        <row r="177">
          <cell r="CE177" t="str">
            <v>3153993310924</v>
          </cell>
          <cell r="CF177" t="str">
            <v>532123199807080010</v>
          </cell>
          <cell r="CG177" t="str">
            <v>陈秀财</v>
          </cell>
          <cell r="CH177" t="str">
            <v>31</v>
          </cell>
          <cell r="CI177" t="str">
            <v>99</v>
          </cell>
          <cell r="CJ177" t="str">
            <v>099</v>
          </cell>
          <cell r="CK177" t="str">
            <v>157001001</v>
          </cell>
          <cell r="CL177">
            <v>3</v>
          </cell>
          <cell r="CM177">
            <v>3</v>
          </cell>
        </row>
        <row r="177">
          <cell r="CQ177">
            <v>71</v>
          </cell>
          <cell r="CR177">
            <v>66</v>
          </cell>
          <cell r="CS177">
            <v>137</v>
          </cell>
        </row>
        <row r="178">
          <cell r="CE178" t="str">
            <v>3153993207609</v>
          </cell>
          <cell r="CF178" t="str">
            <v>53012819950923005X</v>
          </cell>
          <cell r="CG178" t="str">
            <v>李秋江</v>
          </cell>
          <cell r="CH178" t="str">
            <v>31</v>
          </cell>
          <cell r="CI178" t="str">
            <v>99</v>
          </cell>
          <cell r="CJ178" t="str">
            <v>099</v>
          </cell>
          <cell r="CK178" t="str">
            <v>157001001</v>
          </cell>
          <cell r="CL178">
            <v>3</v>
          </cell>
          <cell r="CM178">
            <v>3</v>
          </cell>
        </row>
        <row r="178">
          <cell r="CQ178">
            <v>83.5</v>
          </cell>
          <cell r="CR178">
            <v>53</v>
          </cell>
          <cell r="CS178">
            <v>136.5</v>
          </cell>
        </row>
        <row r="179">
          <cell r="CE179" t="str">
            <v>3153993309315</v>
          </cell>
          <cell r="CF179" t="str">
            <v>530326199907251129</v>
          </cell>
          <cell r="CG179" t="str">
            <v>范娜</v>
          </cell>
          <cell r="CH179" t="str">
            <v>31</v>
          </cell>
          <cell r="CI179" t="str">
            <v>99</v>
          </cell>
          <cell r="CJ179" t="str">
            <v>099</v>
          </cell>
          <cell r="CK179" t="str">
            <v>157001001</v>
          </cell>
          <cell r="CL179">
            <v>3</v>
          </cell>
          <cell r="CM179">
            <v>3</v>
          </cell>
        </row>
        <row r="179">
          <cell r="CQ179">
            <v>73</v>
          </cell>
          <cell r="CR179">
            <v>61</v>
          </cell>
          <cell r="CS179">
            <v>134</v>
          </cell>
        </row>
        <row r="180">
          <cell r="CE180" t="str">
            <v>3153993309226</v>
          </cell>
          <cell r="CF180" t="str">
            <v>530125199806262219</v>
          </cell>
          <cell r="CG180" t="str">
            <v>杨飞俊</v>
          </cell>
          <cell r="CH180" t="str">
            <v>31</v>
          </cell>
          <cell r="CI180" t="str">
            <v>99</v>
          </cell>
          <cell r="CJ180" t="str">
            <v>099</v>
          </cell>
          <cell r="CK180" t="str">
            <v>157001001</v>
          </cell>
          <cell r="CL180">
            <v>3</v>
          </cell>
          <cell r="CM180">
            <v>3</v>
          </cell>
        </row>
        <row r="180">
          <cell r="CQ180">
            <v>65</v>
          </cell>
          <cell r="CR180">
            <v>68</v>
          </cell>
          <cell r="CS180">
            <v>133</v>
          </cell>
        </row>
        <row r="181">
          <cell r="CE181" t="str">
            <v>3153993309330</v>
          </cell>
          <cell r="CF181" t="str">
            <v>530424199707121218</v>
          </cell>
          <cell r="CG181" t="str">
            <v>汪松</v>
          </cell>
          <cell r="CH181" t="str">
            <v>31</v>
          </cell>
          <cell r="CI181" t="str">
            <v>99</v>
          </cell>
          <cell r="CJ181" t="str">
            <v>099</v>
          </cell>
          <cell r="CK181" t="str">
            <v>157001001</v>
          </cell>
          <cell r="CL181">
            <v>3</v>
          </cell>
          <cell r="CM181">
            <v>3</v>
          </cell>
        </row>
        <row r="181">
          <cell r="CQ181">
            <v>63.5</v>
          </cell>
          <cell r="CR181">
            <v>68</v>
          </cell>
          <cell r="CS181">
            <v>131.5</v>
          </cell>
        </row>
        <row r="182">
          <cell r="CE182" t="str">
            <v>3153993311914</v>
          </cell>
          <cell r="CF182" t="str">
            <v>53038120000104051X</v>
          </cell>
          <cell r="CG182" t="str">
            <v>蒋存杰</v>
          </cell>
          <cell r="CH182" t="str">
            <v>31</v>
          </cell>
          <cell r="CI182" t="str">
            <v>99</v>
          </cell>
          <cell r="CJ182" t="str">
            <v>099</v>
          </cell>
          <cell r="CK182" t="str">
            <v>157001001</v>
          </cell>
          <cell r="CL182">
            <v>3</v>
          </cell>
          <cell r="CM182">
            <v>3</v>
          </cell>
        </row>
        <row r="182">
          <cell r="CQ182">
            <v>74</v>
          </cell>
          <cell r="CR182">
            <v>56</v>
          </cell>
          <cell r="CS182">
            <v>130</v>
          </cell>
        </row>
        <row r="183">
          <cell r="CE183" t="str">
            <v>3153993311706</v>
          </cell>
          <cell r="CF183" t="str">
            <v>532922199608110915</v>
          </cell>
          <cell r="CG183" t="str">
            <v>常永福</v>
          </cell>
          <cell r="CH183" t="str">
            <v>31</v>
          </cell>
          <cell r="CI183" t="str">
            <v>99</v>
          </cell>
          <cell r="CJ183" t="str">
            <v>099</v>
          </cell>
          <cell r="CK183" t="str">
            <v>157001001</v>
          </cell>
          <cell r="CL183">
            <v>3</v>
          </cell>
          <cell r="CM183">
            <v>3</v>
          </cell>
        </row>
        <row r="183">
          <cell r="CQ183">
            <v>82</v>
          </cell>
          <cell r="CR183">
            <v>48</v>
          </cell>
          <cell r="CS183">
            <v>130</v>
          </cell>
        </row>
        <row r="184">
          <cell r="CE184" t="str">
            <v>3153993311101</v>
          </cell>
          <cell r="CF184" t="str">
            <v>532927199709191111</v>
          </cell>
          <cell r="CG184" t="str">
            <v>朱燚</v>
          </cell>
          <cell r="CH184" t="str">
            <v>31</v>
          </cell>
          <cell r="CI184" t="str">
            <v>99</v>
          </cell>
          <cell r="CJ184" t="str">
            <v>099</v>
          </cell>
          <cell r="CK184" t="str">
            <v>157001001</v>
          </cell>
          <cell r="CL184">
            <v>3</v>
          </cell>
          <cell r="CM184">
            <v>3</v>
          </cell>
        </row>
        <row r="184">
          <cell r="CQ184">
            <v>64</v>
          </cell>
          <cell r="CR184">
            <v>65</v>
          </cell>
          <cell r="CS184">
            <v>129</v>
          </cell>
        </row>
        <row r="185">
          <cell r="CE185" t="str">
            <v>3153993309223</v>
          </cell>
          <cell r="CF185" t="str">
            <v>530421199806111112</v>
          </cell>
          <cell r="CG185" t="str">
            <v>陈晨</v>
          </cell>
          <cell r="CH185" t="str">
            <v>31</v>
          </cell>
          <cell r="CI185" t="str">
            <v>99</v>
          </cell>
          <cell r="CJ185" t="str">
            <v>099</v>
          </cell>
          <cell r="CK185" t="str">
            <v>157001001</v>
          </cell>
          <cell r="CL185">
            <v>3</v>
          </cell>
          <cell r="CM185">
            <v>3</v>
          </cell>
        </row>
        <row r="185">
          <cell r="CQ185">
            <v>74.5</v>
          </cell>
          <cell r="CR185">
            <v>54</v>
          </cell>
          <cell r="CS185">
            <v>128.5</v>
          </cell>
        </row>
        <row r="186">
          <cell r="CE186" t="str">
            <v>3153993311518</v>
          </cell>
          <cell r="CF186" t="str">
            <v>532924199905142123</v>
          </cell>
          <cell r="CG186" t="str">
            <v>李敏娟</v>
          </cell>
          <cell r="CH186" t="str">
            <v>31</v>
          </cell>
          <cell r="CI186" t="str">
            <v>99</v>
          </cell>
          <cell r="CJ186" t="str">
            <v>099</v>
          </cell>
          <cell r="CK186" t="str">
            <v>157001001</v>
          </cell>
          <cell r="CL186">
            <v>3</v>
          </cell>
          <cell r="CM186">
            <v>3</v>
          </cell>
        </row>
        <row r="186">
          <cell r="CQ186">
            <v>69</v>
          </cell>
          <cell r="CR186">
            <v>59</v>
          </cell>
          <cell r="CS186">
            <v>128</v>
          </cell>
        </row>
        <row r="187">
          <cell r="CE187" t="str">
            <v>3153993314013</v>
          </cell>
          <cell r="CF187" t="str">
            <v>530324199805120037</v>
          </cell>
          <cell r="CG187" t="str">
            <v>周凌鹏</v>
          </cell>
          <cell r="CH187" t="str">
            <v>31</v>
          </cell>
          <cell r="CI187" t="str">
            <v>99</v>
          </cell>
          <cell r="CJ187" t="str">
            <v>099</v>
          </cell>
          <cell r="CK187" t="str">
            <v>157001001</v>
          </cell>
          <cell r="CL187">
            <v>3</v>
          </cell>
          <cell r="CM187">
            <v>3</v>
          </cell>
        </row>
        <row r="187">
          <cell r="CQ187">
            <v>77.5</v>
          </cell>
          <cell r="CR187">
            <v>50</v>
          </cell>
          <cell r="CS187">
            <v>127.5</v>
          </cell>
        </row>
        <row r="188">
          <cell r="CE188" t="str">
            <v>3153993313013</v>
          </cell>
          <cell r="CF188" t="str">
            <v>530381199611080513</v>
          </cell>
          <cell r="CG188" t="str">
            <v>母昌承</v>
          </cell>
          <cell r="CH188" t="str">
            <v>31</v>
          </cell>
          <cell r="CI188" t="str">
            <v>99</v>
          </cell>
          <cell r="CJ188" t="str">
            <v>099</v>
          </cell>
          <cell r="CK188" t="str">
            <v>157001001</v>
          </cell>
          <cell r="CL188">
            <v>3</v>
          </cell>
          <cell r="CM188">
            <v>3</v>
          </cell>
        </row>
        <row r="188">
          <cell r="CQ188">
            <v>72.5</v>
          </cell>
          <cell r="CR188">
            <v>55</v>
          </cell>
          <cell r="CS188">
            <v>127.5</v>
          </cell>
        </row>
        <row r="189">
          <cell r="CE189" t="str">
            <v>3153993312821</v>
          </cell>
          <cell r="CF189" t="str">
            <v>530111199707216710</v>
          </cell>
          <cell r="CG189" t="str">
            <v>金晟晔</v>
          </cell>
          <cell r="CH189" t="str">
            <v>31</v>
          </cell>
          <cell r="CI189" t="str">
            <v>99</v>
          </cell>
          <cell r="CJ189" t="str">
            <v>099</v>
          </cell>
          <cell r="CK189" t="str">
            <v>157001001</v>
          </cell>
          <cell r="CL189">
            <v>3</v>
          </cell>
          <cell r="CM189">
            <v>3</v>
          </cell>
        </row>
        <row r="189">
          <cell r="CQ189">
            <v>75.5</v>
          </cell>
          <cell r="CR189">
            <v>50</v>
          </cell>
          <cell r="CS189">
            <v>125.5</v>
          </cell>
        </row>
        <row r="190">
          <cell r="CE190" t="str">
            <v>3153993310322</v>
          </cell>
          <cell r="CF190" t="str">
            <v>530127199806043510</v>
          </cell>
          <cell r="CG190" t="str">
            <v>黄翼</v>
          </cell>
          <cell r="CH190" t="str">
            <v>31</v>
          </cell>
          <cell r="CI190" t="str">
            <v>99</v>
          </cell>
          <cell r="CJ190" t="str">
            <v>099</v>
          </cell>
          <cell r="CK190" t="str">
            <v>157001001</v>
          </cell>
          <cell r="CL190">
            <v>3</v>
          </cell>
          <cell r="CM190">
            <v>3</v>
          </cell>
        </row>
        <row r="190">
          <cell r="CQ190">
            <v>77</v>
          </cell>
          <cell r="CR190">
            <v>48</v>
          </cell>
          <cell r="CS190">
            <v>125</v>
          </cell>
        </row>
        <row r="191">
          <cell r="CE191" t="str">
            <v>3153993311102</v>
          </cell>
          <cell r="CF191" t="str">
            <v>530381199806065129</v>
          </cell>
          <cell r="CG191" t="str">
            <v>孙潇</v>
          </cell>
          <cell r="CH191" t="str">
            <v>31</v>
          </cell>
          <cell r="CI191" t="str">
            <v>99</v>
          </cell>
          <cell r="CJ191" t="str">
            <v>099</v>
          </cell>
          <cell r="CK191" t="str">
            <v>157001001</v>
          </cell>
          <cell r="CL191">
            <v>3</v>
          </cell>
          <cell r="CM191">
            <v>3</v>
          </cell>
        </row>
        <row r="191">
          <cell r="CQ191">
            <v>61.5</v>
          </cell>
          <cell r="CR191">
            <v>62</v>
          </cell>
          <cell r="CS191">
            <v>123.5</v>
          </cell>
        </row>
        <row r="192">
          <cell r="CE192" t="str">
            <v>3153993206515</v>
          </cell>
          <cell r="CF192" t="str">
            <v>533103199610172611</v>
          </cell>
          <cell r="CG192" t="str">
            <v>穆家宏</v>
          </cell>
          <cell r="CH192" t="str">
            <v>31</v>
          </cell>
          <cell r="CI192" t="str">
            <v>99</v>
          </cell>
          <cell r="CJ192" t="str">
            <v>099</v>
          </cell>
          <cell r="CK192" t="str">
            <v>157001001</v>
          </cell>
          <cell r="CL192">
            <v>3</v>
          </cell>
          <cell r="CM192">
            <v>3</v>
          </cell>
        </row>
        <row r="192">
          <cell r="CQ192">
            <v>86</v>
          </cell>
          <cell r="CR192">
            <v>36</v>
          </cell>
          <cell r="CS192">
            <v>122</v>
          </cell>
        </row>
        <row r="193">
          <cell r="CE193" t="str">
            <v>3153993204412</v>
          </cell>
          <cell r="CF193" t="str">
            <v>530402199801172814</v>
          </cell>
          <cell r="CG193" t="str">
            <v>王昭程</v>
          </cell>
          <cell r="CH193" t="str">
            <v>31</v>
          </cell>
          <cell r="CI193" t="str">
            <v>99</v>
          </cell>
          <cell r="CJ193" t="str">
            <v>099</v>
          </cell>
          <cell r="CK193" t="str">
            <v>157001001</v>
          </cell>
          <cell r="CL193">
            <v>3</v>
          </cell>
          <cell r="CM193">
            <v>3</v>
          </cell>
        </row>
        <row r="193">
          <cell r="CQ193">
            <v>65</v>
          </cell>
          <cell r="CR193">
            <v>56</v>
          </cell>
          <cell r="CS193">
            <v>121</v>
          </cell>
        </row>
        <row r="194">
          <cell r="CE194" t="str">
            <v>3153993310619</v>
          </cell>
          <cell r="CF194" t="str">
            <v>530381199711191755</v>
          </cell>
          <cell r="CG194" t="str">
            <v>浦仕威</v>
          </cell>
          <cell r="CH194" t="str">
            <v>31</v>
          </cell>
          <cell r="CI194" t="str">
            <v>99</v>
          </cell>
          <cell r="CJ194" t="str">
            <v>099</v>
          </cell>
          <cell r="CK194" t="str">
            <v>157001001</v>
          </cell>
          <cell r="CL194">
            <v>3</v>
          </cell>
          <cell r="CM194">
            <v>3</v>
          </cell>
        </row>
        <row r="194">
          <cell r="CQ194">
            <v>59.5</v>
          </cell>
          <cell r="CR194">
            <v>61</v>
          </cell>
          <cell r="CS194">
            <v>120.5</v>
          </cell>
        </row>
        <row r="195">
          <cell r="CE195" t="str">
            <v>3153993313811</v>
          </cell>
          <cell r="CF195" t="str">
            <v>530129199801040719</v>
          </cell>
          <cell r="CG195" t="str">
            <v>张世浩</v>
          </cell>
          <cell r="CH195" t="str">
            <v>31</v>
          </cell>
          <cell r="CI195" t="str">
            <v>99</v>
          </cell>
          <cell r="CJ195" t="str">
            <v>099</v>
          </cell>
          <cell r="CK195" t="str">
            <v>157001001</v>
          </cell>
          <cell r="CL195">
            <v>3</v>
          </cell>
          <cell r="CM195">
            <v>3</v>
          </cell>
        </row>
        <row r="195">
          <cell r="CQ195">
            <v>78.5</v>
          </cell>
          <cell r="CR195">
            <v>41</v>
          </cell>
          <cell r="CS195">
            <v>119.5</v>
          </cell>
        </row>
        <row r="196">
          <cell r="CE196" t="str">
            <v>3153993309411</v>
          </cell>
          <cell r="CF196" t="str">
            <v>530323199902041115</v>
          </cell>
          <cell r="CG196" t="str">
            <v>郭云</v>
          </cell>
          <cell r="CH196" t="str">
            <v>31</v>
          </cell>
          <cell r="CI196" t="str">
            <v>99</v>
          </cell>
          <cell r="CJ196" t="str">
            <v>099</v>
          </cell>
          <cell r="CK196" t="str">
            <v>157001001</v>
          </cell>
          <cell r="CL196">
            <v>3</v>
          </cell>
          <cell r="CM196">
            <v>3</v>
          </cell>
        </row>
        <row r="196">
          <cell r="CQ196">
            <v>62.5</v>
          </cell>
          <cell r="CR196">
            <v>57</v>
          </cell>
          <cell r="CS196">
            <v>119.5</v>
          </cell>
        </row>
        <row r="197">
          <cell r="CE197" t="str">
            <v>3153993309728</v>
          </cell>
          <cell r="CF197" t="str">
            <v>530129199409231713</v>
          </cell>
          <cell r="CG197" t="str">
            <v>张兴凯</v>
          </cell>
          <cell r="CH197" t="str">
            <v>31</v>
          </cell>
          <cell r="CI197" t="str">
            <v>99</v>
          </cell>
          <cell r="CJ197" t="str">
            <v>099</v>
          </cell>
          <cell r="CK197" t="str">
            <v>157001001</v>
          </cell>
          <cell r="CL197">
            <v>3</v>
          </cell>
          <cell r="CM197">
            <v>3</v>
          </cell>
        </row>
        <row r="197">
          <cell r="CQ197">
            <v>58.5</v>
          </cell>
          <cell r="CR197">
            <v>56</v>
          </cell>
          <cell r="CS197">
            <v>114.5</v>
          </cell>
        </row>
        <row r="198">
          <cell r="CE198" t="str">
            <v>3153993208229</v>
          </cell>
          <cell r="CF198" t="str">
            <v>430521199909147558</v>
          </cell>
          <cell r="CG198" t="str">
            <v>程蔚</v>
          </cell>
          <cell r="CH198" t="str">
            <v>31</v>
          </cell>
          <cell r="CI198" t="str">
            <v>99</v>
          </cell>
          <cell r="CJ198" t="str">
            <v>099</v>
          </cell>
          <cell r="CK198" t="str">
            <v>157001001</v>
          </cell>
          <cell r="CL198">
            <v>3</v>
          </cell>
          <cell r="CM198">
            <v>3</v>
          </cell>
        </row>
        <row r="198">
          <cell r="CQ198">
            <v>63</v>
          </cell>
          <cell r="CR198">
            <v>51</v>
          </cell>
          <cell r="CS198">
            <v>114</v>
          </cell>
        </row>
        <row r="199">
          <cell r="CE199" t="str">
            <v>3153993313015</v>
          </cell>
          <cell r="CF199" t="str">
            <v>53032819970309331X</v>
          </cell>
          <cell r="CG199" t="str">
            <v>李绍兵</v>
          </cell>
          <cell r="CH199" t="str">
            <v>31</v>
          </cell>
          <cell r="CI199" t="str">
            <v>99</v>
          </cell>
          <cell r="CJ199" t="str">
            <v>099</v>
          </cell>
          <cell r="CK199" t="str">
            <v>157001001</v>
          </cell>
          <cell r="CL199">
            <v>3</v>
          </cell>
          <cell r="CM199">
            <v>3</v>
          </cell>
        </row>
        <row r="199">
          <cell r="CQ199">
            <v>61.5</v>
          </cell>
          <cell r="CR199">
            <v>52</v>
          </cell>
          <cell r="CS199">
            <v>113.5</v>
          </cell>
        </row>
        <row r="200">
          <cell r="CE200" t="str">
            <v>3153993312908</v>
          </cell>
          <cell r="CF200" t="str">
            <v>532723199703163615</v>
          </cell>
          <cell r="CG200" t="str">
            <v>赵德万</v>
          </cell>
          <cell r="CH200" t="str">
            <v>31</v>
          </cell>
          <cell r="CI200" t="str">
            <v>99</v>
          </cell>
          <cell r="CJ200" t="str">
            <v>099</v>
          </cell>
          <cell r="CK200" t="str">
            <v>157001001</v>
          </cell>
          <cell r="CL200">
            <v>3</v>
          </cell>
          <cell r="CM200">
            <v>3</v>
          </cell>
        </row>
        <row r="200">
          <cell r="CQ200">
            <v>62.5</v>
          </cell>
          <cell r="CR200">
            <v>51</v>
          </cell>
          <cell r="CS200">
            <v>113.5</v>
          </cell>
        </row>
        <row r="201">
          <cell r="CE201" t="str">
            <v>3153993313425</v>
          </cell>
          <cell r="CF201" t="str">
            <v>530322199605150079</v>
          </cell>
          <cell r="CG201" t="str">
            <v>王晨</v>
          </cell>
          <cell r="CH201" t="str">
            <v>31</v>
          </cell>
          <cell r="CI201" t="str">
            <v>99</v>
          </cell>
          <cell r="CJ201" t="str">
            <v>099</v>
          </cell>
          <cell r="CK201" t="str">
            <v>157001001</v>
          </cell>
          <cell r="CL201">
            <v>3</v>
          </cell>
          <cell r="CM201">
            <v>3</v>
          </cell>
        </row>
        <row r="201">
          <cell r="CQ201">
            <v>67</v>
          </cell>
          <cell r="CR201">
            <v>45</v>
          </cell>
          <cell r="CS201">
            <v>112</v>
          </cell>
        </row>
        <row r="202">
          <cell r="CE202" t="str">
            <v>3153993313402</v>
          </cell>
          <cell r="CF202" t="str">
            <v>532931199803030925</v>
          </cell>
          <cell r="CG202" t="str">
            <v>施玉苗</v>
          </cell>
          <cell r="CH202" t="str">
            <v>31</v>
          </cell>
          <cell r="CI202" t="str">
            <v>99</v>
          </cell>
          <cell r="CJ202" t="str">
            <v>099</v>
          </cell>
          <cell r="CK202" t="str">
            <v>157001001</v>
          </cell>
          <cell r="CL202">
            <v>3</v>
          </cell>
          <cell r="CM202">
            <v>3</v>
          </cell>
        </row>
        <row r="202">
          <cell r="CQ202">
            <v>51.5</v>
          </cell>
          <cell r="CR202">
            <v>59</v>
          </cell>
          <cell r="CS202">
            <v>110.5</v>
          </cell>
        </row>
        <row r="203">
          <cell r="CE203" t="str">
            <v>3153993311413</v>
          </cell>
          <cell r="CF203" t="str">
            <v>530181199901232625</v>
          </cell>
          <cell r="CG203" t="str">
            <v>张馨怡</v>
          </cell>
          <cell r="CH203" t="str">
            <v>31</v>
          </cell>
          <cell r="CI203" t="str">
            <v>99</v>
          </cell>
          <cell r="CJ203" t="str">
            <v>099</v>
          </cell>
          <cell r="CK203" t="str">
            <v>157001001</v>
          </cell>
          <cell r="CL203">
            <v>3</v>
          </cell>
          <cell r="CM203">
            <v>3</v>
          </cell>
        </row>
        <row r="203">
          <cell r="CQ203">
            <v>45.5</v>
          </cell>
          <cell r="CR203">
            <v>65</v>
          </cell>
          <cell r="CS203">
            <v>110.5</v>
          </cell>
        </row>
        <row r="204">
          <cell r="CE204" t="str">
            <v>3153993310007</v>
          </cell>
          <cell r="CF204" t="str">
            <v>533103199510090635</v>
          </cell>
          <cell r="CG204" t="str">
            <v>金岩保</v>
          </cell>
          <cell r="CH204" t="str">
            <v>31</v>
          </cell>
          <cell r="CI204" t="str">
            <v>99</v>
          </cell>
          <cell r="CJ204" t="str">
            <v>099</v>
          </cell>
          <cell r="CK204" t="str">
            <v>157001001</v>
          </cell>
          <cell r="CL204">
            <v>3</v>
          </cell>
          <cell r="CM204">
            <v>3</v>
          </cell>
        </row>
        <row r="204">
          <cell r="CQ204">
            <v>62.5</v>
          </cell>
          <cell r="CR204">
            <v>47</v>
          </cell>
          <cell r="CS204">
            <v>109.5</v>
          </cell>
        </row>
        <row r="205">
          <cell r="CE205" t="str">
            <v>3153993311719</v>
          </cell>
          <cell r="CF205" t="str">
            <v>532925199812030946</v>
          </cell>
          <cell r="CG205" t="str">
            <v>皋蒙</v>
          </cell>
          <cell r="CH205" t="str">
            <v>31</v>
          </cell>
          <cell r="CI205" t="str">
            <v>99</v>
          </cell>
          <cell r="CJ205" t="str">
            <v>099</v>
          </cell>
          <cell r="CK205" t="str">
            <v>157001001</v>
          </cell>
          <cell r="CL205">
            <v>3</v>
          </cell>
          <cell r="CM205">
            <v>3</v>
          </cell>
        </row>
        <row r="205">
          <cell r="CQ205">
            <v>58.5</v>
          </cell>
          <cell r="CR205">
            <v>49</v>
          </cell>
          <cell r="CS205">
            <v>107.5</v>
          </cell>
        </row>
        <row r="206">
          <cell r="CE206" t="str">
            <v>3153993309229</v>
          </cell>
          <cell r="CF206" t="str">
            <v>533521199705183692</v>
          </cell>
          <cell r="CG206" t="str">
            <v>王志波</v>
          </cell>
          <cell r="CH206" t="str">
            <v>31</v>
          </cell>
          <cell r="CI206" t="str">
            <v>99</v>
          </cell>
          <cell r="CJ206" t="str">
            <v>099</v>
          </cell>
          <cell r="CK206" t="str">
            <v>157001001</v>
          </cell>
          <cell r="CL206">
            <v>3</v>
          </cell>
          <cell r="CM206">
            <v>3</v>
          </cell>
        </row>
        <row r="206">
          <cell r="CQ206">
            <v>56</v>
          </cell>
          <cell r="CR206">
            <v>50</v>
          </cell>
          <cell r="CS206">
            <v>106</v>
          </cell>
        </row>
        <row r="207">
          <cell r="CE207" t="str">
            <v>3153993309122</v>
          </cell>
          <cell r="CF207" t="str">
            <v>530421199810042113</v>
          </cell>
          <cell r="CG207" t="str">
            <v>郭宇峰</v>
          </cell>
          <cell r="CH207" t="str">
            <v>31</v>
          </cell>
          <cell r="CI207" t="str">
            <v>99</v>
          </cell>
          <cell r="CJ207" t="str">
            <v>099</v>
          </cell>
          <cell r="CK207" t="str">
            <v>157001001</v>
          </cell>
          <cell r="CL207">
            <v>3</v>
          </cell>
          <cell r="CM207">
            <v>3</v>
          </cell>
        </row>
        <row r="207">
          <cell r="CQ207">
            <v>55</v>
          </cell>
          <cell r="CR207">
            <v>46</v>
          </cell>
          <cell r="CS207">
            <v>101</v>
          </cell>
        </row>
        <row r="208">
          <cell r="CE208" t="str">
            <v>3153993313227</v>
          </cell>
          <cell r="CF208" t="str">
            <v>533223199512221214</v>
          </cell>
          <cell r="CG208" t="str">
            <v>张富程</v>
          </cell>
          <cell r="CH208" t="str">
            <v>31</v>
          </cell>
          <cell r="CI208" t="str">
            <v>99</v>
          </cell>
          <cell r="CJ208" t="str">
            <v>099</v>
          </cell>
          <cell r="CK208" t="str">
            <v>157001001</v>
          </cell>
          <cell r="CL208">
            <v>3</v>
          </cell>
          <cell r="CM208">
            <v>3</v>
          </cell>
        </row>
        <row r="208">
          <cell r="CQ208">
            <v>37.5</v>
          </cell>
          <cell r="CR208">
            <v>60</v>
          </cell>
          <cell r="CS208">
            <v>97.5</v>
          </cell>
        </row>
        <row r="209">
          <cell r="CE209" t="str">
            <v>3153993313822</v>
          </cell>
          <cell r="CF209" t="str">
            <v>532327199708150016</v>
          </cell>
          <cell r="CG209" t="str">
            <v>张杰</v>
          </cell>
          <cell r="CH209" t="str">
            <v>31</v>
          </cell>
          <cell r="CI209" t="str">
            <v>99</v>
          </cell>
          <cell r="CJ209" t="str">
            <v>099</v>
          </cell>
          <cell r="CK209" t="str">
            <v>157001001</v>
          </cell>
          <cell r="CL209">
            <v>3</v>
          </cell>
          <cell r="CM209">
            <v>3</v>
          </cell>
        </row>
        <row r="209">
          <cell r="CQ209">
            <v>80</v>
          </cell>
          <cell r="CR209">
            <v>10</v>
          </cell>
          <cell r="CS209">
            <v>90</v>
          </cell>
        </row>
        <row r="210">
          <cell r="CE210" t="str">
            <v>3153993204021</v>
          </cell>
          <cell r="CF210" t="str">
            <v>533222199807130014</v>
          </cell>
          <cell r="CG210" t="str">
            <v>李凌睿</v>
          </cell>
          <cell r="CH210" t="str">
            <v>31</v>
          </cell>
          <cell r="CI210" t="str">
            <v>99</v>
          </cell>
          <cell r="CJ210" t="str">
            <v>099</v>
          </cell>
          <cell r="CK210" t="str">
            <v>157001001</v>
          </cell>
          <cell r="CL210">
            <v>3</v>
          </cell>
          <cell r="CM210">
            <v>3</v>
          </cell>
        </row>
        <row r="210">
          <cell r="CQ210">
            <v>49</v>
          </cell>
          <cell r="CR210">
            <v>19</v>
          </cell>
          <cell r="CS210">
            <v>68</v>
          </cell>
        </row>
        <row r="211">
          <cell r="CE211" t="str">
            <v>3153993314017</v>
          </cell>
          <cell r="CF211" t="str">
            <v>532924199611160043</v>
          </cell>
          <cell r="CG211" t="str">
            <v>王俊琳</v>
          </cell>
          <cell r="CH211" t="str">
            <v>31</v>
          </cell>
          <cell r="CI211" t="str">
            <v>99</v>
          </cell>
          <cell r="CJ211" t="str">
            <v>099</v>
          </cell>
          <cell r="CK211" t="str">
            <v>157001001</v>
          </cell>
          <cell r="CL211">
            <v>3</v>
          </cell>
          <cell r="CM211">
            <v>3</v>
          </cell>
        </row>
        <row r="211">
          <cell r="CO211" t="str">
            <v>Q</v>
          </cell>
          <cell r="CP211" t="str">
            <v>Q</v>
          </cell>
          <cell r="CQ211">
            <v>0</v>
          </cell>
          <cell r="CR211">
            <v>0</v>
          </cell>
          <cell r="CS211">
            <v>0</v>
          </cell>
        </row>
        <row r="212">
          <cell r="CE212" t="str">
            <v>3153993313921</v>
          </cell>
          <cell r="CF212" t="str">
            <v>530111199712277032</v>
          </cell>
          <cell r="CG212" t="str">
            <v>张凌</v>
          </cell>
          <cell r="CH212" t="str">
            <v>31</v>
          </cell>
          <cell r="CI212" t="str">
            <v>99</v>
          </cell>
          <cell r="CJ212" t="str">
            <v>099</v>
          </cell>
          <cell r="CK212" t="str">
            <v>157001001</v>
          </cell>
          <cell r="CL212">
            <v>3</v>
          </cell>
          <cell r="CM212">
            <v>3</v>
          </cell>
        </row>
        <row r="212">
          <cell r="CO212" t="str">
            <v>Q</v>
          </cell>
          <cell r="CP212" t="str">
            <v>Q</v>
          </cell>
          <cell r="CQ212">
            <v>0</v>
          </cell>
          <cell r="CR212">
            <v>0</v>
          </cell>
          <cell r="CS212">
            <v>0</v>
          </cell>
        </row>
        <row r="213">
          <cell r="CE213" t="str">
            <v>3153993313918</v>
          </cell>
          <cell r="CF213" t="str">
            <v>53252619971118086X</v>
          </cell>
          <cell r="CG213" t="str">
            <v>毛晓瑶</v>
          </cell>
          <cell r="CH213" t="str">
            <v>31</v>
          </cell>
          <cell r="CI213" t="str">
            <v>99</v>
          </cell>
          <cell r="CJ213" t="str">
            <v>099</v>
          </cell>
          <cell r="CK213" t="str">
            <v>157001001</v>
          </cell>
          <cell r="CL213">
            <v>3</v>
          </cell>
          <cell r="CM213">
            <v>3</v>
          </cell>
        </row>
        <row r="213">
          <cell r="CO213" t="str">
            <v>Q</v>
          </cell>
          <cell r="CP213" t="str">
            <v>Q</v>
          </cell>
          <cell r="CQ213">
            <v>0</v>
          </cell>
          <cell r="CR213">
            <v>0</v>
          </cell>
          <cell r="CS213">
            <v>0</v>
          </cell>
        </row>
        <row r="214">
          <cell r="CE214" t="str">
            <v>3153993313830</v>
          </cell>
          <cell r="CF214" t="str">
            <v>530128199710210034</v>
          </cell>
          <cell r="CG214" t="str">
            <v>张一</v>
          </cell>
          <cell r="CH214" t="str">
            <v>31</v>
          </cell>
          <cell r="CI214" t="str">
            <v>99</v>
          </cell>
          <cell r="CJ214" t="str">
            <v>099</v>
          </cell>
          <cell r="CK214" t="str">
            <v>157001001</v>
          </cell>
          <cell r="CL214">
            <v>3</v>
          </cell>
          <cell r="CM214">
            <v>3</v>
          </cell>
        </row>
        <row r="214">
          <cell r="CO214" t="str">
            <v>Q</v>
          </cell>
          <cell r="CP214" t="str">
            <v>Q</v>
          </cell>
          <cell r="CQ214">
            <v>0</v>
          </cell>
          <cell r="CR214">
            <v>0</v>
          </cell>
          <cell r="CS214">
            <v>0</v>
          </cell>
        </row>
        <row r="215">
          <cell r="CE215" t="str">
            <v>3153993313709</v>
          </cell>
          <cell r="CF215" t="str">
            <v>530125199706202753</v>
          </cell>
          <cell r="CG215" t="str">
            <v>沈云靖</v>
          </cell>
          <cell r="CH215" t="str">
            <v>31</v>
          </cell>
          <cell r="CI215" t="str">
            <v>99</v>
          </cell>
          <cell r="CJ215" t="str">
            <v>099</v>
          </cell>
          <cell r="CK215" t="str">
            <v>157001001</v>
          </cell>
          <cell r="CL215">
            <v>3</v>
          </cell>
          <cell r="CM215">
            <v>3</v>
          </cell>
        </row>
        <row r="215">
          <cell r="CO215" t="str">
            <v>Q</v>
          </cell>
          <cell r="CP215" t="str">
            <v>Q</v>
          </cell>
          <cell r="CQ215">
            <v>0</v>
          </cell>
          <cell r="CR215">
            <v>0</v>
          </cell>
          <cell r="CS215">
            <v>0</v>
          </cell>
        </row>
        <row r="216">
          <cell r="CE216" t="str">
            <v>3153993313703</v>
          </cell>
          <cell r="CF216" t="str">
            <v>530381199812031128</v>
          </cell>
          <cell r="CG216" t="str">
            <v>缪千迁</v>
          </cell>
          <cell r="CH216" t="str">
            <v>31</v>
          </cell>
          <cell r="CI216" t="str">
            <v>99</v>
          </cell>
          <cell r="CJ216" t="str">
            <v>099</v>
          </cell>
          <cell r="CK216" t="str">
            <v>157001001</v>
          </cell>
          <cell r="CL216">
            <v>3</v>
          </cell>
          <cell r="CM216">
            <v>3</v>
          </cell>
        </row>
        <row r="216">
          <cell r="CO216" t="str">
            <v>Q</v>
          </cell>
          <cell r="CP216" t="str">
            <v>Q</v>
          </cell>
          <cell r="CQ216">
            <v>0</v>
          </cell>
          <cell r="CR216">
            <v>0</v>
          </cell>
          <cell r="CS216">
            <v>0</v>
          </cell>
        </row>
        <row r="217">
          <cell r="CE217" t="str">
            <v>3153993313518</v>
          </cell>
          <cell r="CF217" t="str">
            <v>532122199704051819</v>
          </cell>
          <cell r="CG217" t="str">
            <v>蒋忠贤</v>
          </cell>
          <cell r="CH217" t="str">
            <v>31</v>
          </cell>
          <cell r="CI217" t="str">
            <v>99</v>
          </cell>
          <cell r="CJ217" t="str">
            <v>099</v>
          </cell>
          <cell r="CK217" t="str">
            <v>157001001</v>
          </cell>
          <cell r="CL217">
            <v>3</v>
          </cell>
          <cell r="CM217">
            <v>3</v>
          </cell>
        </row>
        <row r="217">
          <cell r="CO217" t="str">
            <v>Q</v>
          </cell>
          <cell r="CP217" t="str">
            <v>Q</v>
          </cell>
          <cell r="CQ217">
            <v>0</v>
          </cell>
          <cell r="CR217">
            <v>0</v>
          </cell>
          <cell r="CS217">
            <v>0</v>
          </cell>
        </row>
        <row r="218">
          <cell r="CE218" t="str">
            <v>3153993313516</v>
          </cell>
          <cell r="CF218" t="str">
            <v>53012219970731036X</v>
          </cell>
          <cell r="CG218" t="str">
            <v>栗婷婷</v>
          </cell>
          <cell r="CH218" t="str">
            <v>31</v>
          </cell>
          <cell r="CI218" t="str">
            <v>99</v>
          </cell>
          <cell r="CJ218" t="str">
            <v>099</v>
          </cell>
          <cell r="CK218" t="str">
            <v>157001001</v>
          </cell>
          <cell r="CL218">
            <v>3</v>
          </cell>
          <cell r="CM218">
            <v>3</v>
          </cell>
        </row>
        <row r="218">
          <cell r="CO218" t="str">
            <v>Q</v>
          </cell>
          <cell r="CP218" t="str">
            <v>Q</v>
          </cell>
          <cell r="CQ218">
            <v>0</v>
          </cell>
          <cell r="CR218">
            <v>0</v>
          </cell>
          <cell r="CS218">
            <v>0</v>
          </cell>
        </row>
        <row r="219">
          <cell r="CE219" t="str">
            <v>3153993313503</v>
          </cell>
          <cell r="CF219" t="str">
            <v>530326199809071941</v>
          </cell>
          <cell r="CG219" t="str">
            <v>张蕊</v>
          </cell>
          <cell r="CH219" t="str">
            <v>31</v>
          </cell>
          <cell r="CI219" t="str">
            <v>99</v>
          </cell>
          <cell r="CJ219" t="str">
            <v>099</v>
          </cell>
          <cell r="CK219" t="str">
            <v>157001001</v>
          </cell>
          <cell r="CL219">
            <v>3</v>
          </cell>
          <cell r="CM219">
            <v>3</v>
          </cell>
        </row>
        <row r="219">
          <cell r="CO219" t="str">
            <v>Q</v>
          </cell>
          <cell r="CP219" t="str">
            <v>Q</v>
          </cell>
          <cell r="CQ219">
            <v>0</v>
          </cell>
          <cell r="CR219">
            <v>0</v>
          </cell>
          <cell r="CS219">
            <v>0</v>
          </cell>
        </row>
        <row r="220">
          <cell r="CE220" t="str">
            <v>3153993313423</v>
          </cell>
          <cell r="CF220" t="str">
            <v>532928199601130938</v>
          </cell>
          <cell r="CG220" t="str">
            <v>付承光</v>
          </cell>
          <cell r="CH220" t="str">
            <v>31</v>
          </cell>
          <cell r="CI220" t="str">
            <v>99</v>
          </cell>
          <cell r="CJ220" t="str">
            <v>099</v>
          </cell>
          <cell r="CK220" t="str">
            <v>157001001</v>
          </cell>
          <cell r="CL220">
            <v>3</v>
          </cell>
          <cell r="CM220">
            <v>3</v>
          </cell>
        </row>
        <row r="220">
          <cell r="CO220" t="str">
            <v>Q</v>
          </cell>
          <cell r="CP220" t="str">
            <v>Q</v>
          </cell>
          <cell r="CQ220">
            <v>0</v>
          </cell>
          <cell r="CR220">
            <v>0</v>
          </cell>
          <cell r="CS220">
            <v>0</v>
          </cell>
        </row>
        <row r="221">
          <cell r="CE221" t="str">
            <v>3153993313310</v>
          </cell>
          <cell r="CF221" t="str">
            <v>530102199809020333</v>
          </cell>
          <cell r="CG221" t="str">
            <v>周振宇</v>
          </cell>
          <cell r="CH221" t="str">
            <v>31</v>
          </cell>
          <cell r="CI221" t="str">
            <v>99</v>
          </cell>
          <cell r="CJ221" t="str">
            <v>099</v>
          </cell>
          <cell r="CK221" t="str">
            <v>157001001</v>
          </cell>
          <cell r="CL221">
            <v>3</v>
          </cell>
          <cell r="CM221">
            <v>3</v>
          </cell>
        </row>
        <row r="221">
          <cell r="CO221" t="str">
            <v>Q</v>
          </cell>
          <cell r="CP221" t="str">
            <v>Q</v>
          </cell>
          <cell r="CQ221">
            <v>0</v>
          </cell>
          <cell r="CR221">
            <v>0</v>
          </cell>
          <cell r="CS221">
            <v>0</v>
          </cell>
        </row>
        <row r="222">
          <cell r="CE222" t="str">
            <v>3153993313208</v>
          </cell>
          <cell r="CF222" t="str">
            <v>53038119960107251X</v>
          </cell>
          <cell r="CG222" t="str">
            <v>钱庚</v>
          </cell>
          <cell r="CH222" t="str">
            <v>31</v>
          </cell>
          <cell r="CI222" t="str">
            <v>99</v>
          </cell>
          <cell r="CJ222" t="str">
            <v>099</v>
          </cell>
          <cell r="CK222" t="str">
            <v>157001001</v>
          </cell>
          <cell r="CL222">
            <v>3</v>
          </cell>
          <cell r="CM222">
            <v>3</v>
          </cell>
        </row>
        <row r="222">
          <cell r="CO222" t="str">
            <v>Q</v>
          </cell>
          <cell r="CP222" t="str">
            <v>Q</v>
          </cell>
          <cell r="CQ222">
            <v>0</v>
          </cell>
          <cell r="CR222">
            <v>0</v>
          </cell>
          <cell r="CS222">
            <v>0</v>
          </cell>
        </row>
        <row r="223">
          <cell r="CE223" t="str">
            <v>3153993313121</v>
          </cell>
          <cell r="CF223" t="str">
            <v>530326199806024226</v>
          </cell>
          <cell r="CG223" t="str">
            <v>郑雨欣</v>
          </cell>
          <cell r="CH223" t="str">
            <v>31</v>
          </cell>
          <cell r="CI223" t="str">
            <v>99</v>
          </cell>
          <cell r="CJ223" t="str">
            <v>099</v>
          </cell>
          <cell r="CK223" t="str">
            <v>157001001</v>
          </cell>
          <cell r="CL223">
            <v>3</v>
          </cell>
          <cell r="CM223">
            <v>3</v>
          </cell>
        </row>
        <row r="223">
          <cell r="CO223" t="str">
            <v>Q</v>
          </cell>
          <cell r="CP223" t="str">
            <v>Q</v>
          </cell>
          <cell r="CQ223">
            <v>0</v>
          </cell>
          <cell r="CR223">
            <v>0</v>
          </cell>
          <cell r="CS223">
            <v>0</v>
          </cell>
        </row>
        <row r="224">
          <cell r="CE224" t="str">
            <v>3153993313105</v>
          </cell>
          <cell r="CF224" t="str">
            <v>530111199709150823</v>
          </cell>
          <cell r="CG224" t="str">
            <v>谢雨繁</v>
          </cell>
          <cell r="CH224" t="str">
            <v>31</v>
          </cell>
          <cell r="CI224" t="str">
            <v>99</v>
          </cell>
          <cell r="CJ224" t="str">
            <v>099</v>
          </cell>
          <cell r="CK224" t="str">
            <v>157001001</v>
          </cell>
          <cell r="CL224">
            <v>3</v>
          </cell>
          <cell r="CM224">
            <v>3</v>
          </cell>
        </row>
        <row r="224">
          <cell r="CO224" t="str">
            <v>Q</v>
          </cell>
          <cell r="CP224" t="str">
            <v>Q</v>
          </cell>
          <cell r="CQ224">
            <v>0</v>
          </cell>
          <cell r="CR224">
            <v>0</v>
          </cell>
          <cell r="CS224">
            <v>0</v>
          </cell>
        </row>
        <row r="225">
          <cell r="CE225" t="str">
            <v>3153993312918</v>
          </cell>
          <cell r="CF225" t="str">
            <v>532224199702213114</v>
          </cell>
          <cell r="CG225" t="str">
            <v>周杰</v>
          </cell>
          <cell r="CH225" t="str">
            <v>31</v>
          </cell>
          <cell r="CI225" t="str">
            <v>99</v>
          </cell>
          <cell r="CJ225" t="str">
            <v>099</v>
          </cell>
          <cell r="CK225" t="str">
            <v>157001001</v>
          </cell>
          <cell r="CL225">
            <v>3</v>
          </cell>
          <cell r="CM225">
            <v>3</v>
          </cell>
        </row>
        <row r="225">
          <cell r="CO225" t="str">
            <v>Q</v>
          </cell>
          <cell r="CP225" t="str">
            <v>Q</v>
          </cell>
          <cell r="CQ225">
            <v>0</v>
          </cell>
          <cell r="CR225">
            <v>0</v>
          </cell>
          <cell r="CS225">
            <v>0</v>
          </cell>
        </row>
        <row r="226">
          <cell r="CE226" t="str">
            <v>3153993312915</v>
          </cell>
          <cell r="CF226" t="str">
            <v>530381199906225126</v>
          </cell>
          <cell r="CG226" t="str">
            <v>瞿畅</v>
          </cell>
          <cell r="CH226" t="str">
            <v>31</v>
          </cell>
          <cell r="CI226" t="str">
            <v>99</v>
          </cell>
          <cell r="CJ226" t="str">
            <v>099</v>
          </cell>
          <cell r="CK226" t="str">
            <v>157001001</v>
          </cell>
          <cell r="CL226">
            <v>3</v>
          </cell>
          <cell r="CM226">
            <v>3</v>
          </cell>
        </row>
        <row r="226">
          <cell r="CO226" t="str">
            <v>Q</v>
          </cell>
          <cell r="CP226" t="str">
            <v>Q</v>
          </cell>
          <cell r="CQ226">
            <v>0</v>
          </cell>
          <cell r="CR226">
            <v>0</v>
          </cell>
          <cell r="CS226">
            <v>0</v>
          </cell>
        </row>
        <row r="227">
          <cell r="CE227" t="str">
            <v>3153993312826</v>
          </cell>
          <cell r="CF227" t="str">
            <v>532225199706220027</v>
          </cell>
          <cell r="CG227" t="str">
            <v>刘薇</v>
          </cell>
          <cell r="CH227" t="str">
            <v>31</v>
          </cell>
          <cell r="CI227" t="str">
            <v>99</v>
          </cell>
          <cell r="CJ227" t="str">
            <v>099</v>
          </cell>
          <cell r="CK227" t="str">
            <v>157001001</v>
          </cell>
          <cell r="CL227">
            <v>3</v>
          </cell>
          <cell r="CM227">
            <v>3</v>
          </cell>
        </row>
        <row r="227">
          <cell r="CO227" t="str">
            <v>Q</v>
          </cell>
          <cell r="CP227" t="str">
            <v>Q</v>
          </cell>
          <cell r="CQ227">
            <v>0</v>
          </cell>
          <cell r="CR227">
            <v>0</v>
          </cell>
          <cell r="CS227">
            <v>0</v>
          </cell>
        </row>
        <row r="228">
          <cell r="CE228" t="str">
            <v>3153993312724</v>
          </cell>
          <cell r="CF228" t="str">
            <v>210203199911122018</v>
          </cell>
          <cell r="CG228" t="str">
            <v>童彦达</v>
          </cell>
          <cell r="CH228" t="str">
            <v>31</v>
          </cell>
          <cell r="CI228" t="str">
            <v>99</v>
          </cell>
          <cell r="CJ228" t="str">
            <v>099</v>
          </cell>
          <cell r="CK228" t="str">
            <v>157001001</v>
          </cell>
          <cell r="CL228">
            <v>3</v>
          </cell>
          <cell r="CM228">
            <v>3</v>
          </cell>
        </row>
        <row r="228">
          <cell r="CO228" t="str">
            <v>Q</v>
          </cell>
          <cell r="CP228" t="str">
            <v>Q</v>
          </cell>
          <cell r="CQ228">
            <v>0</v>
          </cell>
          <cell r="CR228">
            <v>0</v>
          </cell>
          <cell r="CS228">
            <v>0</v>
          </cell>
        </row>
        <row r="229">
          <cell r="CE229" t="str">
            <v>3153993312609</v>
          </cell>
          <cell r="CF229" t="str">
            <v>120109199903173537</v>
          </cell>
          <cell r="CG229" t="str">
            <v>田广欣</v>
          </cell>
          <cell r="CH229" t="str">
            <v>31</v>
          </cell>
          <cell r="CI229" t="str">
            <v>99</v>
          </cell>
          <cell r="CJ229" t="str">
            <v>099</v>
          </cell>
          <cell r="CK229" t="str">
            <v>157001001</v>
          </cell>
          <cell r="CL229">
            <v>3</v>
          </cell>
          <cell r="CM229">
            <v>3</v>
          </cell>
        </row>
        <row r="229">
          <cell r="CO229" t="str">
            <v>Q</v>
          </cell>
          <cell r="CP229" t="str">
            <v>Q</v>
          </cell>
          <cell r="CQ229">
            <v>0</v>
          </cell>
          <cell r="CR229">
            <v>0</v>
          </cell>
          <cell r="CS229">
            <v>0</v>
          </cell>
        </row>
        <row r="230">
          <cell r="CE230" t="str">
            <v>3153993312422</v>
          </cell>
          <cell r="CF230" t="str">
            <v>53302319970223076X</v>
          </cell>
          <cell r="CG230" t="str">
            <v>陈应晓</v>
          </cell>
          <cell r="CH230" t="str">
            <v>31</v>
          </cell>
          <cell r="CI230" t="str">
            <v>99</v>
          </cell>
          <cell r="CJ230" t="str">
            <v>099</v>
          </cell>
          <cell r="CK230" t="str">
            <v>157001001</v>
          </cell>
          <cell r="CL230">
            <v>3</v>
          </cell>
          <cell r="CM230">
            <v>3</v>
          </cell>
        </row>
        <row r="230">
          <cell r="CO230" t="str">
            <v>Q</v>
          </cell>
          <cell r="CP230" t="str">
            <v>Q</v>
          </cell>
          <cell r="CQ230">
            <v>0</v>
          </cell>
          <cell r="CR230">
            <v>0</v>
          </cell>
          <cell r="CS230">
            <v>0</v>
          </cell>
        </row>
        <row r="231">
          <cell r="CE231" t="str">
            <v>3153993312418</v>
          </cell>
          <cell r="CF231" t="str">
            <v>530324199911220023</v>
          </cell>
          <cell r="CG231" t="str">
            <v>聂颖婷</v>
          </cell>
          <cell r="CH231" t="str">
            <v>31</v>
          </cell>
          <cell r="CI231" t="str">
            <v>99</v>
          </cell>
          <cell r="CJ231" t="str">
            <v>099</v>
          </cell>
          <cell r="CK231" t="str">
            <v>157001001</v>
          </cell>
          <cell r="CL231">
            <v>3</v>
          </cell>
          <cell r="CM231">
            <v>3</v>
          </cell>
        </row>
        <row r="231">
          <cell r="CO231" t="str">
            <v>Q</v>
          </cell>
          <cell r="CP231" t="str">
            <v>Q</v>
          </cell>
          <cell r="CQ231">
            <v>0</v>
          </cell>
          <cell r="CR231">
            <v>0</v>
          </cell>
          <cell r="CS231">
            <v>0</v>
          </cell>
        </row>
        <row r="232">
          <cell r="CE232" t="str">
            <v>3153993312413</v>
          </cell>
          <cell r="CF232" t="str">
            <v>530423199710200359</v>
          </cell>
          <cell r="CG232" t="str">
            <v>李飞</v>
          </cell>
          <cell r="CH232" t="str">
            <v>31</v>
          </cell>
          <cell r="CI232" t="str">
            <v>99</v>
          </cell>
          <cell r="CJ232" t="str">
            <v>099</v>
          </cell>
          <cell r="CK232" t="str">
            <v>157001001</v>
          </cell>
          <cell r="CL232">
            <v>3</v>
          </cell>
          <cell r="CM232">
            <v>3</v>
          </cell>
        </row>
        <row r="232">
          <cell r="CO232" t="str">
            <v>Q</v>
          </cell>
          <cell r="CP232" t="str">
            <v>Q</v>
          </cell>
          <cell r="CQ232">
            <v>0</v>
          </cell>
          <cell r="CR232">
            <v>0</v>
          </cell>
          <cell r="CS232">
            <v>0</v>
          </cell>
        </row>
        <row r="233">
          <cell r="CE233" t="str">
            <v>3153993312324</v>
          </cell>
          <cell r="CF233" t="str">
            <v>53038119990620072X</v>
          </cell>
          <cell r="CG233" t="str">
            <v>叶佳</v>
          </cell>
          <cell r="CH233" t="str">
            <v>31</v>
          </cell>
          <cell r="CI233" t="str">
            <v>99</v>
          </cell>
          <cell r="CJ233" t="str">
            <v>099</v>
          </cell>
          <cell r="CK233" t="str">
            <v>157001001</v>
          </cell>
          <cell r="CL233">
            <v>3</v>
          </cell>
          <cell r="CM233">
            <v>3</v>
          </cell>
        </row>
        <row r="233">
          <cell r="CO233" t="str">
            <v>Q</v>
          </cell>
          <cell r="CP233" t="str">
            <v>Q</v>
          </cell>
          <cell r="CQ233">
            <v>0</v>
          </cell>
          <cell r="CR233">
            <v>0</v>
          </cell>
          <cell r="CS233">
            <v>0</v>
          </cell>
        </row>
        <row r="234">
          <cell r="CE234" t="str">
            <v>3153993312230</v>
          </cell>
          <cell r="CF234" t="str">
            <v>53011319960902083X</v>
          </cell>
          <cell r="CG234" t="str">
            <v>卢新宇</v>
          </cell>
          <cell r="CH234" t="str">
            <v>31</v>
          </cell>
          <cell r="CI234" t="str">
            <v>99</v>
          </cell>
          <cell r="CJ234" t="str">
            <v>099</v>
          </cell>
          <cell r="CK234" t="str">
            <v>157001001</v>
          </cell>
          <cell r="CL234">
            <v>3</v>
          </cell>
          <cell r="CM234">
            <v>3</v>
          </cell>
        </row>
        <row r="234">
          <cell r="CO234" t="str">
            <v>Q</v>
          </cell>
          <cell r="CP234" t="str">
            <v>Q</v>
          </cell>
          <cell r="CQ234">
            <v>0</v>
          </cell>
          <cell r="CR234">
            <v>0</v>
          </cell>
          <cell r="CS234">
            <v>0</v>
          </cell>
        </row>
        <row r="235">
          <cell r="CE235" t="str">
            <v>3153993312228</v>
          </cell>
          <cell r="CF235" t="str">
            <v>532923199812090911</v>
          </cell>
          <cell r="CG235" t="str">
            <v>王俊东</v>
          </cell>
          <cell r="CH235" t="str">
            <v>31</v>
          </cell>
          <cell r="CI235" t="str">
            <v>99</v>
          </cell>
          <cell r="CJ235" t="str">
            <v>099</v>
          </cell>
          <cell r="CK235" t="str">
            <v>157001001</v>
          </cell>
          <cell r="CL235">
            <v>3</v>
          </cell>
          <cell r="CM235">
            <v>3</v>
          </cell>
        </row>
        <row r="235">
          <cell r="CO235" t="str">
            <v>Q</v>
          </cell>
          <cell r="CP235" t="str">
            <v>Q</v>
          </cell>
          <cell r="CQ235">
            <v>0</v>
          </cell>
          <cell r="CR235">
            <v>0</v>
          </cell>
          <cell r="CS235">
            <v>0</v>
          </cell>
        </row>
        <row r="236">
          <cell r="CE236" t="str">
            <v>3153993312213</v>
          </cell>
          <cell r="CF236" t="str">
            <v>530322199506170744</v>
          </cell>
          <cell r="CG236" t="str">
            <v>方坚</v>
          </cell>
          <cell r="CH236" t="str">
            <v>31</v>
          </cell>
          <cell r="CI236" t="str">
            <v>99</v>
          </cell>
          <cell r="CJ236" t="str">
            <v>099</v>
          </cell>
          <cell r="CK236" t="str">
            <v>157001001</v>
          </cell>
          <cell r="CL236">
            <v>3</v>
          </cell>
          <cell r="CM236">
            <v>3</v>
          </cell>
        </row>
        <row r="236">
          <cell r="CO236" t="str">
            <v>Q</v>
          </cell>
          <cell r="CP236" t="str">
            <v>Q</v>
          </cell>
          <cell r="CQ236">
            <v>0</v>
          </cell>
          <cell r="CR236">
            <v>0</v>
          </cell>
          <cell r="CS236">
            <v>0</v>
          </cell>
        </row>
        <row r="237">
          <cell r="CE237" t="str">
            <v>3153993312208</v>
          </cell>
          <cell r="CF237" t="str">
            <v>530321199703060054</v>
          </cell>
          <cell r="CG237" t="str">
            <v>许强磊</v>
          </cell>
          <cell r="CH237" t="str">
            <v>31</v>
          </cell>
          <cell r="CI237" t="str">
            <v>99</v>
          </cell>
          <cell r="CJ237" t="str">
            <v>099</v>
          </cell>
          <cell r="CK237" t="str">
            <v>157001001</v>
          </cell>
          <cell r="CL237">
            <v>3</v>
          </cell>
          <cell r="CM237">
            <v>3</v>
          </cell>
        </row>
        <row r="237">
          <cell r="CO237" t="str">
            <v>Q</v>
          </cell>
          <cell r="CP237" t="str">
            <v>Q</v>
          </cell>
          <cell r="CQ237">
            <v>0</v>
          </cell>
          <cell r="CR237">
            <v>0</v>
          </cell>
          <cell r="CS237">
            <v>0</v>
          </cell>
        </row>
        <row r="238">
          <cell r="CE238" t="str">
            <v>3153993312203</v>
          </cell>
          <cell r="CF238" t="str">
            <v>530402199812270313</v>
          </cell>
          <cell r="CG238" t="str">
            <v>胡特瑞</v>
          </cell>
          <cell r="CH238" t="str">
            <v>31</v>
          </cell>
          <cell r="CI238" t="str">
            <v>99</v>
          </cell>
          <cell r="CJ238" t="str">
            <v>099</v>
          </cell>
          <cell r="CK238" t="str">
            <v>157001001</v>
          </cell>
          <cell r="CL238">
            <v>3</v>
          </cell>
          <cell r="CM238">
            <v>3</v>
          </cell>
        </row>
        <row r="238">
          <cell r="CO238" t="str">
            <v>Q</v>
          </cell>
          <cell r="CP238" t="str">
            <v>Q</v>
          </cell>
          <cell r="CQ238">
            <v>0</v>
          </cell>
          <cell r="CR238">
            <v>0</v>
          </cell>
          <cell r="CS238">
            <v>0</v>
          </cell>
        </row>
        <row r="239">
          <cell r="CE239" t="str">
            <v>3153993312125</v>
          </cell>
          <cell r="CF239" t="str">
            <v>532322199707200518</v>
          </cell>
          <cell r="CG239" t="str">
            <v>王成赋</v>
          </cell>
          <cell r="CH239" t="str">
            <v>31</v>
          </cell>
          <cell r="CI239" t="str">
            <v>99</v>
          </cell>
          <cell r="CJ239" t="str">
            <v>099</v>
          </cell>
          <cell r="CK239" t="str">
            <v>157001001</v>
          </cell>
          <cell r="CL239">
            <v>3</v>
          </cell>
          <cell r="CM239">
            <v>3</v>
          </cell>
        </row>
        <row r="239">
          <cell r="CO239" t="str">
            <v>Q</v>
          </cell>
          <cell r="CP239" t="str">
            <v>Q</v>
          </cell>
          <cell r="CQ239">
            <v>0</v>
          </cell>
          <cell r="CR239">
            <v>0</v>
          </cell>
          <cell r="CS239">
            <v>0</v>
          </cell>
        </row>
        <row r="240">
          <cell r="CE240" t="str">
            <v>3153993312018</v>
          </cell>
          <cell r="CF240" t="str">
            <v>53011219971030091X</v>
          </cell>
          <cell r="CG240" t="str">
            <v>李孟恒</v>
          </cell>
          <cell r="CH240" t="str">
            <v>31</v>
          </cell>
          <cell r="CI240" t="str">
            <v>99</v>
          </cell>
          <cell r="CJ240" t="str">
            <v>099</v>
          </cell>
          <cell r="CK240" t="str">
            <v>157001001</v>
          </cell>
          <cell r="CL240">
            <v>3</v>
          </cell>
          <cell r="CM240">
            <v>3</v>
          </cell>
        </row>
        <row r="240">
          <cell r="CO240" t="str">
            <v>Q</v>
          </cell>
          <cell r="CP240" t="str">
            <v>Q</v>
          </cell>
          <cell r="CQ240">
            <v>0</v>
          </cell>
          <cell r="CR240">
            <v>0</v>
          </cell>
          <cell r="CS240">
            <v>0</v>
          </cell>
        </row>
        <row r="241">
          <cell r="CE241" t="str">
            <v>3153993312004</v>
          </cell>
          <cell r="CF241" t="str">
            <v>532130199712011526</v>
          </cell>
          <cell r="CG241" t="str">
            <v>陈美玲</v>
          </cell>
          <cell r="CH241" t="str">
            <v>31</v>
          </cell>
          <cell r="CI241" t="str">
            <v>99</v>
          </cell>
          <cell r="CJ241" t="str">
            <v>099</v>
          </cell>
          <cell r="CK241" t="str">
            <v>157001001</v>
          </cell>
          <cell r="CL241">
            <v>3</v>
          </cell>
          <cell r="CM241">
            <v>3</v>
          </cell>
        </row>
        <row r="241">
          <cell r="CO241" t="str">
            <v>Q</v>
          </cell>
          <cell r="CP241" t="str">
            <v>Q</v>
          </cell>
          <cell r="CQ241">
            <v>0</v>
          </cell>
          <cell r="CR241">
            <v>0</v>
          </cell>
          <cell r="CS241">
            <v>0</v>
          </cell>
        </row>
        <row r="242">
          <cell r="CE242" t="str">
            <v>3153993311929</v>
          </cell>
          <cell r="CF242" t="str">
            <v>532524199806223620</v>
          </cell>
          <cell r="CG242" t="str">
            <v>黄晓燕</v>
          </cell>
          <cell r="CH242" t="str">
            <v>31</v>
          </cell>
          <cell r="CI242" t="str">
            <v>99</v>
          </cell>
          <cell r="CJ242" t="str">
            <v>099</v>
          </cell>
          <cell r="CK242" t="str">
            <v>157001001</v>
          </cell>
          <cell r="CL242">
            <v>3</v>
          </cell>
          <cell r="CM242">
            <v>3</v>
          </cell>
        </row>
        <row r="242">
          <cell r="CO242" t="str">
            <v>Q</v>
          </cell>
          <cell r="CP242" t="str">
            <v>Q</v>
          </cell>
          <cell r="CQ242">
            <v>0</v>
          </cell>
          <cell r="CR242">
            <v>0</v>
          </cell>
          <cell r="CS242">
            <v>0</v>
          </cell>
        </row>
        <row r="243">
          <cell r="CE243" t="str">
            <v>3153993311921</v>
          </cell>
          <cell r="CF243" t="str">
            <v>53292319980806231X</v>
          </cell>
          <cell r="CG243" t="str">
            <v>杨利智</v>
          </cell>
          <cell r="CH243" t="str">
            <v>31</v>
          </cell>
          <cell r="CI243" t="str">
            <v>99</v>
          </cell>
          <cell r="CJ243" t="str">
            <v>099</v>
          </cell>
          <cell r="CK243" t="str">
            <v>157001001</v>
          </cell>
          <cell r="CL243">
            <v>3</v>
          </cell>
          <cell r="CM243">
            <v>3</v>
          </cell>
        </row>
        <row r="243">
          <cell r="CO243" t="str">
            <v>Q</v>
          </cell>
          <cell r="CP243" t="str">
            <v>Q</v>
          </cell>
          <cell r="CQ243">
            <v>0</v>
          </cell>
          <cell r="CR243">
            <v>0</v>
          </cell>
          <cell r="CS243">
            <v>0</v>
          </cell>
        </row>
        <row r="244">
          <cell r="CE244" t="str">
            <v>3153993311916</v>
          </cell>
          <cell r="CF244" t="str">
            <v>533222199802051026</v>
          </cell>
          <cell r="CG244" t="str">
            <v>龚思洁</v>
          </cell>
          <cell r="CH244" t="str">
            <v>31</v>
          </cell>
          <cell r="CI244" t="str">
            <v>99</v>
          </cell>
          <cell r="CJ244" t="str">
            <v>099</v>
          </cell>
          <cell r="CK244" t="str">
            <v>157001001</v>
          </cell>
          <cell r="CL244">
            <v>3</v>
          </cell>
          <cell r="CM244">
            <v>3</v>
          </cell>
        </row>
        <row r="244">
          <cell r="CO244" t="str">
            <v>Q</v>
          </cell>
          <cell r="CP244" t="str">
            <v>Q</v>
          </cell>
          <cell r="CQ244">
            <v>0</v>
          </cell>
          <cell r="CR244">
            <v>0</v>
          </cell>
          <cell r="CS244">
            <v>0</v>
          </cell>
        </row>
        <row r="245">
          <cell r="CE245" t="str">
            <v>3153993311911</v>
          </cell>
          <cell r="CF245" t="str">
            <v>530381199904282127</v>
          </cell>
          <cell r="CG245" t="str">
            <v>王玉雪</v>
          </cell>
          <cell r="CH245" t="str">
            <v>31</v>
          </cell>
          <cell r="CI245" t="str">
            <v>99</v>
          </cell>
          <cell r="CJ245" t="str">
            <v>099</v>
          </cell>
          <cell r="CK245" t="str">
            <v>157001001</v>
          </cell>
          <cell r="CL245">
            <v>3</v>
          </cell>
          <cell r="CM245">
            <v>3</v>
          </cell>
        </row>
        <row r="245">
          <cell r="CO245" t="str">
            <v>Q</v>
          </cell>
          <cell r="CP245" t="str">
            <v>Q</v>
          </cell>
          <cell r="CQ245">
            <v>0</v>
          </cell>
          <cell r="CR245">
            <v>0</v>
          </cell>
          <cell r="CS245">
            <v>0</v>
          </cell>
        </row>
        <row r="246">
          <cell r="CE246" t="str">
            <v>3153993311820</v>
          </cell>
          <cell r="CF246" t="str">
            <v>532524199809164021</v>
          </cell>
          <cell r="CG246" t="str">
            <v>陈月</v>
          </cell>
          <cell r="CH246" t="str">
            <v>31</v>
          </cell>
          <cell r="CI246" t="str">
            <v>99</v>
          </cell>
          <cell r="CJ246" t="str">
            <v>099</v>
          </cell>
          <cell r="CK246" t="str">
            <v>157001001</v>
          </cell>
          <cell r="CL246">
            <v>3</v>
          </cell>
          <cell r="CM246">
            <v>3</v>
          </cell>
        </row>
        <row r="246">
          <cell r="CO246" t="str">
            <v>Q</v>
          </cell>
          <cell r="CP246" t="str">
            <v>Q</v>
          </cell>
          <cell r="CQ246">
            <v>0</v>
          </cell>
          <cell r="CR246">
            <v>0</v>
          </cell>
          <cell r="CS246">
            <v>0</v>
          </cell>
        </row>
        <row r="247">
          <cell r="CE247" t="str">
            <v>3153993311716</v>
          </cell>
          <cell r="CF247" t="str">
            <v>522225199601258414</v>
          </cell>
          <cell r="CG247" t="str">
            <v>吴洪浪</v>
          </cell>
          <cell r="CH247" t="str">
            <v>31</v>
          </cell>
          <cell r="CI247" t="str">
            <v>99</v>
          </cell>
          <cell r="CJ247" t="str">
            <v>099</v>
          </cell>
          <cell r="CK247" t="str">
            <v>157001001</v>
          </cell>
          <cell r="CL247">
            <v>3</v>
          </cell>
          <cell r="CM247">
            <v>3</v>
          </cell>
        </row>
        <row r="247">
          <cell r="CO247" t="str">
            <v>Q</v>
          </cell>
          <cell r="CP247" t="str">
            <v>Q</v>
          </cell>
          <cell r="CQ247">
            <v>0</v>
          </cell>
          <cell r="CR247">
            <v>0</v>
          </cell>
          <cell r="CS247">
            <v>0</v>
          </cell>
        </row>
        <row r="248">
          <cell r="CE248" t="str">
            <v>3153993311709</v>
          </cell>
          <cell r="CF248" t="str">
            <v>532922199609181512</v>
          </cell>
          <cell r="CG248" t="str">
            <v>蒙小林</v>
          </cell>
          <cell r="CH248" t="str">
            <v>31</v>
          </cell>
          <cell r="CI248" t="str">
            <v>99</v>
          </cell>
          <cell r="CJ248" t="str">
            <v>099</v>
          </cell>
          <cell r="CK248" t="str">
            <v>157001001</v>
          </cell>
          <cell r="CL248">
            <v>3</v>
          </cell>
          <cell r="CM248">
            <v>3</v>
          </cell>
        </row>
        <row r="248">
          <cell r="CO248" t="str">
            <v>Q</v>
          </cell>
          <cell r="CP248" t="str">
            <v>Q</v>
          </cell>
          <cell r="CQ248">
            <v>0</v>
          </cell>
          <cell r="CR248">
            <v>0</v>
          </cell>
          <cell r="CS248">
            <v>0</v>
          </cell>
        </row>
        <row r="249">
          <cell r="CE249" t="str">
            <v>3153993311707</v>
          </cell>
          <cell r="CF249" t="str">
            <v>53212819970116332X</v>
          </cell>
          <cell r="CG249" t="str">
            <v>吴秀梅</v>
          </cell>
          <cell r="CH249" t="str">
            <v>31</v>
          </cell>
          <cell r="CI249" t="str">
            <v>99</v>
          </cell>
          <cell r="CJ249" t="str">
            <v>099</v>
          </cell>
          <cell r="CK249" t="str">
            <v>157001001</v>
          </cell>
          <cell r="CL249">
            <v>3</v>
          </cell>
          <cell r="CM249">
            <v>3</v>
          </cell>
        </row>
        <row r="249">
          <cell r="CO249" t="str">
            <v>Q</v>
          </cell>
          <cell r="CP249" t="str">
            <v>Q</v>
          </cell>
          <cell r="CQ249">
            <v>0</v>
          </cell>
          <cell r="CR249">
            <v>0</v>
          </cell>
          <cell r="CS249">
            <v>0</v>
          </cell>
        </row>
        <row r="250">
          <cell r="CE250" t="str">
            <v>3153993311703</v>
          </cell>
          <cell r="CF250" t="str">
            <v>532301199706031319</v>
          </cell>
          <cell r="CG250" t="str">
            <v>张宸</v>
          </cell>
          <cell r="CH250" t="str">
            <v>31</v>
          </cell>
          <cell r="CI250" t="str">
            <v>99</v>
          </cell>
          <cell r="CJ250" t="str">
            <v>099</v>
          </cell>
          <cell r="CK250" t="str">
            <v>157001001</v>
          </cell>
          <cell r="CL250">
            <v>3</v>
          </cell>
          <cell r="CM250">
            <v>3</v>
          </cell>
        </row>
        <row r="250">
          <cell r="CO250" t="str">
            <v>Q</v>
          </cell>
          <cell r="CP250" t="str">
            <v>Q</v>
          </cell>
          <cell r="CQ250">
            <v>0</v>
          </cell>
          <cell r="CR250">
            <v>0</v>
          </cell>
          <cell r="CS250">
            <v>0</v>
          </cell>
        </row>
        <row r="251">
          <cell r="CE251" t="str">
            <v>3153993311601</v>
          </cell>
          <cell r="CF251" t="str">
            <v>530421199701150019</v>
          </cell>
          <cell r="CG251" t="str">
            <v>刘畅</v>
          </cell>
          <cell r="CH251" t="str">
            <v>31</v>
          </cell>
          <cell r="CI251" t="str">
            <v>99</v>
          </cell>
          <cell r="CJ251" t="str">
            <v>099</v>
          </cell>
          <cell r="CK251" t="str">
            <v>157001001</v>
          </cell>
          <cell r="CL251">
            <v>3</v>
          </cell>
          <cell r="CM251">
            <v>3</v>
          </cell>
        </row>
        <row r="251">
          <cell r="CO251" t="str">
            <v>Q</v>
          </cell>
          <cell r="CP251" t="str">
            <v>Q</v>
          </cell>
          <cell r="CQ251">
            <v>0</v>
          </cell>
          <cell r="CR251">
            <v>0</v>
          </cell>
          <cell r="CS251">
            <v>0</v>
          </cell>
        </row>
        <row r="252">
          <cell r="CE252" t="str">
            <v>3153993311522</v>
          </cell>
          <cell r="CF252" t="str">
            <v>530302199804051262</v>
          </cell>
          <cell r="CG252" t="str">
            <v>颜槿妍</v>
          </cell>
          <cell r="CH252" t="str">
            <v>31</v>
          </cell>
          <cell r="CI252" t="str">
            <v>99</v>
          </cell>
          <cell r="CJ252" t="str">
            <v>099</v>
          </cell>
          <cell r="CK252" t="str">
            <v>157001001</v>
          </cell>
          <cell r="CL252">
            <v>3</v>
          </cell>
          <cell r="CM252">
            <v>3</v>
          </cell>
        </row>
        <row r="252">
          <cell r="CO252" t="str">
            <v>Q</v>
          </cell>
          <cell r="CP252" t="str">
            <v>Q</v>
          </cell>
          <cell r="CQ252">
            <v>0</v>
          </cell>
          <cell r="CR252">
            <v>0</v>
          </cell>
          <cell r="CS252">
            <v>0</v>
          </cell>
        </row>
        <row r="253">
          <cell r="CE253" t="str">
            <v>3153993311511</v>
          </cell>
          <cell r="CF253" t="str">
            <v>530328199605150923</v>
          </cell>
          <cell r="CG253" t="str">
            <v>保月婷</v>
          </cell>
          <cell r="CH253" t="str">
            <v>31</v>
          </cell>
          <cell r="CI253" t="str">
            <v>99</v>
          </cell>
          <cell r="CJ253" t="str">
            <v>099</v>
          </cell>
          <cell r="CK253" t="str">
            <v>157001001</v>
          </cell>
          <cell r="CL253">
            <v>3</v>
          </cell>
          <cell r="CM253">
            <v>3</v>
          </cell>
        </row>
        <row r="253">
          <cell r="CO253" t="str">
            <v>Q</v>
          </cell>
          <cell r="CP253" t="str">
            <v>Q</v>
          </cell>
          <cell r="CQ253">
            <v>0</v>
          </cell>
          <cell r="CR253">
            <v>0</v>
          </cell>
          <cell r="CS253">
            <v>0</v>
          </cell>
        </row>
        <row r="254">
          <cell r="CE254" t="str">
            <v>3153993311427</v>
          </cell>
          <cell r="CF254" t="str">
            <v>532526200009220062</v>
          </cell>
          <cell r="CG254" t="str">
            <v>林芷汀</v>
          </cell>
          <cell r="CH254" t="str">
            <v>31</v>
          </cell>
          <cell r="CI254" t="str">
            <v>99</v>
          </cell>
          <cell r="CJ254" t="str">
            <v>099</v>
          </cell>
          <cell r="CK254" t="str">
            <v>157001001</v>
          </cell>
          <cell r="CL254">
            <v>3</v>
          </cell>
          <cell r="CM254">
            <v>3</v>
          </cell>
        </row>
        <row r="254">
          <cell r="CO254" t="str">
            <v>Q</v>
          </cell>
          <cell r="CP254" t="str">
            <v>Q</v>
          </cell>
          <cell r="CQ254">
            <v>0</v>
          </cell>
          <cell r="CR254">
            <v>0</v>
          </cell>
          <cell r="CS254">
            <v>0</v>
          </cell>
        </row>
        <row r="255">
          <cell r="CE255" t="str">
            <v>3153993311421</v>
          </cell>
          <cell r="CF255" t="str">
            <v>533022199702030032</v>
          </cell>
          <cell r="CG255" t="str">
            <v>蒋泉</v>
          </cell>
          <cell r="CH255" t="str">
            <v>31</v>
          </cell>
          <cell r="CI255" t="str">
            <v>99</v>
          </cell>
          <cell r="CJ255" t="str">
            <v>099</v>
          </cell>
          <cell r="CK255" t="str">
            <v>157001001</v>
          </cell>
          <cell r="CL255">
            <v>3</v>
          </cell>
          <cell r="CM255">
            <v>3</v>
          </cell>
        </row>
        <row r="255">
          <cell r="CO255" t="str">
            <v>Q</v>
          </cell>
          <cell r="CP255" t="str">
            <v>Q</v>
          </cell>
          <cell r="CQ255">
            <v>0</v>
          </cell>
          <cell r="CR255">
            <v>0</v>
          </cell>
          <cell r="CS255">
            <v>0</v>
          </cell>
        </row>
        <row r="256">
          <cell r="CE256" t="str">
            <v>3153993311230</v>
          </cell>
          <cell r="CF256" t="str">
            <v>522121199704077519</v>
          </cell>
          <cell r="CG256" t="str">
            <v>刘洪华</v>
          </cell>
          <cell r="CH256" t="str">
            <v>31</v>
          </cell>
          <cell r="CI256" t="str">
            <v>99</v>
          </cell>
          <cell r="CJ256" t="str">
            <v>099</v>
          </cell>
          <cell r="CK256" t="str">
            <v>157001001</v>
          </cell>
          <cell r="CL256">
            <v>3</v>
          </cell>
          <cell r="CM256">
            <v>3</v>
          </cell>
        </row>
        <row r="256">
          <cell r="CO256" t="str">
            <v>Q</v>
          </cell>
          <cell r="CP256" t="str">
            <v>Q</v>
          </cell>
          <cell r="CQ256">
            <v>0</v>
          </cell>
          <cell r="CR256">
            <v>0</v>
          </cell>
          <cell r="CS256">
            <v>0</v>
          </cell>
        </row>
        <row r="257">
          <cell r="CE257" t="str">
            <v>3153993311223</v>
          </cell>
          <cell r="CF257" t="str">
            <v>532129199910030028</v>
          </cell>
          <cell r="CG257" t="str">
            <v>王天琴</v>
          </cell>
          <cell r="CH257" t="str">
            <v>31</v>
          </cell>
          <cell r="CI257" t="str">
            <v>99</v>
          </cell>
          <cell r="CJ257" t="str">
            <v>099</v>
          </cell>
          <cell r="CK257" t="str">
            <v>157001001</v>
          </cell>
          <cell r="CL257">
            <v>3</v>
          </cell>
          <cell r="CM257">
            <v>3</v>
          </cell>
        </row>
        <row r="257">
          <cell r="CO257" t="str">
            <v>Q</v>
          </cell>
          <cell r="CP257" t="str">
            <v>Q</v>
          </cell>
          <cell r="CQ257">
            <v>0</v>
          </cell>
          <cell r="CR257">
            <v>0</v>
          </cell>
          <cell r="CS257">
            <v>0</v>
          </cell>
        </row>
        <row r="258">
          <cell r="CE258" t="str">
            <v>3153993311216</v>
          </cell>
          <cell r="CF258" t="str">
            <v>150402199904240313</v>
          </cell>
          <cell r="CG258" t="str">
            <v>沈懋铮</v>
          </cell>
          <cell r="CH258" t="str">
            <v>31</v>
          </cell>
          <cell r="CI258" t="str">
            <v>99</v>
          </cell>
          <cell r="CJ258" t="str">
            <v>099</v>
          </cell>
          <cell r="CK258" t="str">
            <v>157001001</v>
          </cell>
          <cell r="CL258">
            <v>3</v>
          </cell>
          <cell r="CM258">
            <v>3</v>
          </cell>
        </row>
        <row r="258">
          <cell r="CO258" t="str">
            <v>Q</v>
          </cell>
          <cell r="CP258" t="str">
            <v>Q</v>
          </cell>
          <cell r="CQ258">
            <v>0</v>
          </cell>
          <cell r="CR258">
            <v>0</v>
          </cell>
          <cell r="CS258">
            <v>0</v>
          </cell>
        </row>
        <row r="259">
          <cell r="CE259" t="str">
            <v>3153993311209</v>
          </cell>
          <cell r="CF259" t="str">
            <v>530323199901030828</v>
          </cell>
          <cell r="CG259" t="str">
            <v>徐春燕</v>
          </cell>
          <cell r="CH259" t="str">
            <v>31</v>
          </cell>
          <cell r="CI259" t="str">
            <v>99</v>
          </cell>
          <cell r="CJ259" t="str">
            <v>099</v>
          </cell>
          <cell r="CK259" t="str">
            <v>157001001</v>
          </cell>
          <cell r="CL259">
            <v>3</v>
          </cell>
          <cell r="CM259">
            <v>3</v>
          </cell>
        </row>
        <row r="259">
          <cell r="CO259" t="str">
            <v>Q</v>
          </cell>
          <cell r="CP259" t="str">
            <v>Q</v>
          </cell>
          <cell r="CQ259">
            <v>0</v>
          </cell>
          <cell r="CR259">
            <v>0</v>
          </cell>
          <cell r="CS259">
            <v>0</v>
          </cell>
        </row>
        <row r="260">
          <cell r="CE260" t="str">
            <v>3153993311124</v>
          </cell>
          <cell r="CF260" t="str">
            <v>532932199807220036</v>
          </cell>
          <cell r="CG260" t="str">
            <v>李鑫荣</v>
          </cell>
          <cell r="CH260" t="str">
            <v>31</v>
          </cell>
          <cell r="CI260" t="str">
            <v>99</v>
          </cell>
          <cell r="CJ260" t="str">
            <v>099</v>
          </cell>
          <cell r="CK260" t="str">
            <v>157001001</v>
          </cell>
          <cell r="CL260">
            <v>3</v>
          </cell>
          <cell r="CM260">
            <v>3</v>
          </cell>
        </row>
        <row r="260">
          <cell r="CO260" t="str">
            <v>Q</v>
          </cell>
          <cell r="CP260" t="str">
            <v>Q</v>
          </cell>
          <cell r="CQ260">
            <v>0</v>
          </cell>
          <cell r="CR260">
            <v>0</v>
          </cell>
          <cell r="CS260">
            <v>0</v>
          </cell>
        </row>
        <row r="261">
          <cell r="CE261" t="str">
            <v>3153993311109</v>
          </cell>
          <cell r="CF261" t="str">
            <v>530126199710191010</v>
          </cell>
          <cell r="CG261" t="str">
            <v>何晶辉</v>
          </cell>
          <cell r="CH261" t="str">
            <v>31</v>
          </cell>
          <cell r="CI261" t="str">
            <v>99</v>
          </cell>
          <cell r="CJ261" t="str">
            <v>099</v>
          </cell>
          <cell r="CK261" t="str">
            <v>157001001</v>
          </cell>
          <cell r="CL261">
            <v>3</v>
          </cell>
          <cell r="CM261">
            <v>3</v>
          </cell>
        </row>
        <row r="261">
          <cell r="CO261" t="str">
            <v>Q</v>
          </cell>
          <cell r="CP261" t="str">
            <v>Q</v>
          </cell>
          <cell r="CQ261">
            <v>0</v>
          </cell>
          <cell r="CR261">
            <v>0</v>
          </cell>
          <cell r="CS261">
            <v>0</v>
          </cell>
        </row>
        <row r="262">
          <cell r="CE262" t="str">
            <v>3153993311029</v>
          </cell>
          <cell r="CF262" t="str">
            <v>530426199812030310</v>
          </cell>
          <cell r="CG262" t="str">
            <v>徐振国</v>
          </cell>
          <cell r="CH262" t="str">
            <v>31</v>
          </cell>
          <cell r="CI262" t="str">
            <v>99</v>
          </cell>
          <cell r="CJ262" t="str">
            <v>099</v>
          </cell>
          <cell r="CK262" t="str">
            <v>157001001</v>
          </cell>
          <cell r="CL262">
            <v>3</v>
          </cell>
          <cell r="CM262">
            <v>3</v>
          </cell>
        </row>
        <row r="262">
          <cell r="CO262" t="str">
            <v>Q</v>
          </cell>
          <cell r="CP262" t="str">
            <v>Q</v>
          </cell>
          <cell r="CQ262">
            <v>0</v>
          </cell>
          <cell r="CR262">
            <v>0</v>
          </cell>
          <cell r="CS262">
            <v>0</v>
          </cell>
        </row>
        <row r="263">
          <cell r="CE263" t="str">
            <v>3153993310915</v>
          </cell>
          <cell r="CF263" t="str">
            <v>532932199612171529</v>
          </cell>
          <cell r="CG263" t="str">
            <v>张雪</v>
          </cell>
          <cell r="CH263" t="str">
            <v>31</v>
          </cell>
          <cell r="CI263" t="str">
            <v>99</v>
          </cell>
          <cell r="CJ263" t="str">
            <v>099</v>
          </cell>
          <cell r="CK263" t="str">
            <v>157001001</v>
          </cell>
          <cell r="CL263">
            <v>3</v>
          </cell>
          <cell r="CM263">
            <v>3</v>
          </cell>
        </row>
        <row r="263">
          <cell r="CO263" t="str">
            <v>Q</v>
          </cell>
          <cell r="CP263" t="str">
            <v>Q</v>
          </cell>
          <cell r="CQ263">
            <v>0</v>
          </cell>
          <cell r="CR263">
            <v>0</v>
          </cell>
          <cell r="CS263">
            <v>0</v>
          </cell>
        </row>
        <row r="264">
          <cell r="CE264" t="str">
            <v>3153993310825</v>
          </cell>
          <cell r="CF264" t="str">
            <v>532527199812260021</v>
          </cell>
          <cell r="CG264" t="str">
            <v>朱润楠</v>
          </cell>
          <cell r="CH264" t="str">
            <v>31</v>
          </cell>
          <cell r="CI264" t="str">
            <v>99</v>
          </cell>
          <cell r="CJ264" t="str">
            <v>099</v>
          </cell>
          <cell r="CK264" t="str">
            <v>157001001</v>
          </cell>
          <cell r="CL264">
            <v>3</v>
          </cell>
          <cell r="CM264">
            <v>3</v>
          </cell>
        </row>
        <row r="264">
          <cell r="CO264" t="str">
            <v>Q</v>
          </cell>
          <cell r="CP264" t="str">
            <v>Q</v>
          </cell>
          <cell r="CQ264">
            <v>0</v>
          </cell>
          <cell r="CR264">
            <v>0</v>
          </cell>
          <cell r="CS264">
            <v>0</v>
          </cell>
        </row>
        <row r="265">
          <cell r="CE265" t="str">
            <v>3153993310612</v>
          </cell>
          <cell r="CF265" t="str">
            <v>530381199905215129</v>
          </cell>
          <cell r="CG265" t="str">
            <v>任彦锦</v>
          </cell>
          <cell r="CH265" t="str">
            <v>31</v>
          </cell>
          <cell r="CI265" t="str">
            <v>99</v>
          </cell>
          <cell r="CJ265" t="str">
            <v>099</v>
          </cell>
          <cell r="CK265" t="str">
            <v>157001001</v>
          </cell>
          <cell r="CL265">
            <v>3</v>
          </cell>
          <cell r="CM265">
            <v>3</v>
          </cell>
        </row>
        <row r="265">
          <cell r="CO265" t="str">
            <v>Q</v>
          </cell>
          <cell r="CP265" t="str">
            <v>Q</v>
          </cell>
          <cell r="CQ265">
            <v>0</v>
          </cell>
          <cell r="CR265">
            <v>0</v>
          </cell>
          <cell r="CS265">
            <v>0</v>
          </cell>
        </row>
        <row r="266">
          <cell r="CE266" t="str">
            <v>3153993310507</v>
          </cell>
          <cell r="CF266" t="str">
            <v>53040219951013093X</v>
          </cell>
          <cell r="CG266" t="str">
            <v>徐旨谦</v>
          </cell>
          <cell r="CH266" t="str">
            <v>31</v>
          </cell>
          <cell r="CI266" t="str">
            <v>99</v>
          </cell>
          <cell r="CJ266" t="str">
            <v>099</v>
          </cell>
          <cell r="CK266" t="str">
            <v>157001001</v>
          </cell>
          <cell r="CL266">
            <v>3</v>
          </cell>
          <cell r="CM266">
            <v>3</v>
          </cell>
        </row>
        <row r="266">
          <cell r="CO266" t="str">
            <v>Q</v>
          </cell>
          <cell r="CP266" t="str">
            <v>Q</v>
          </cell>
          <cell r="CQ266">
            <v>0</v>
          </cell>
          <cell r="CR266">
            <v>0</v>
          </cell>
          <cell r="CS266">
            <v>0</v>
          </cell>
        </row>
        <row r="267">
          <cell r="CE267" t="str">
            <v>3153993310428</v>
          </cell>
          <cell r="CF267" t="str">
            <v>45070219940128395X</v>
          </cell>
          <cell r="CG267" t="str">
            <v>梁业腾</v>
          </cell>
          <cell r="CH267" t="str">
            <v>31</v>
          </cell>
          <cell r="CI267" t="str">
            <v>99</v>
          </cell>
          <cell r="CJ267" t="str">
            <v>099</v>
          </cell>
          <cell r="CK267" t="str">
            <v>157001001</v>
          </cell>
          <cell r="CL267">
            <v>3</v>
          </cell>
          <cell r="CM267">
            <v>3</v>
          </cell>
        </row>
        <row r="267">
          <cell r="CO267" t="str">
            <v>Q</v>
          </cell>
          <cell r="CP267" t="str">
            <v>Q</v>
          </cell>
          <cell r="CQ267">
            <v>0</v>
          </cell>
          <cell r="CR267">
            <v>0</v>
          </cell>
          <cell r="CS267">
            <v>0</v>
          </cell>
        </row>
        <row r="268">
          <cell r="CE268" t="str">
            <v>3153993310404</v>
          </cell>
          <cell r="CF268" t="str">
            <v>532725199711121514</v>
          </cell>
          <cell r="CG268" t="str">
            <v>谢宗奎</v>
          </cell>
          <cell r="CH268" t="str">
            <v>31</v>
          </cell>
          <cell r="CI268" t="str">
            <v>99</v>
          </cell>
          <cell r="CJ268" t="str">
            <v>099</v>
          </cell>
          <cell r="CK268" t="str">
            <v>157001001</v>
          </cell>
          <cell r="CL268">
            <v>3</v>
          </cell>
          <cell r="CM268">
            <v>3</v>
          </cell>
        </row>
        <row r="268">
          <cell r="CO268" t="str">
            <v>Q</v>
          </cell>
          <cell r="CP268" t="str">
            <v>Q</v>
          </cell>
          <cell r="CQ268">
            <v>0</v>
          </cell>
          <cell r="CR268">
            <v>0</v>
          </cell>
          <cell r="CS268">
            <v>0</v>
          </cell>
        </row>
        <row r="269">
          <cell r="CE269" t="str">
            <v>3153993310402</v>
          </cell>
          <cell r="CF269" t="str">
            <v>533022199609072641</v>
          </cell>
          <cell r="CG269" t="str">
            <v>苏保邑</v>
          </cell>
          <cell r="CH269" t="str">
            <v>31</v>
          </cell>
          <cell r="CI269" t="str">
            <v>99</v>
          </cell>
          <cell r="CJ269" t="str">
            <v>099</v>
          </cell>
          <cell r="CK269" t="str">
            <v>157001001</v>
          </cell>
          <cell r="CL269">
            <v>3</v>
          </cell>
          <cell r="CM269">
            <v>3</v>
          </cell>
        </row>
        <row r="269">
          <cell r="CO269" t="str">
            <v>Q</v>
          </cell>
          <cell r="CP269" t="str">
            <v>Q</v>
          </cell>
          <cell r="CQ269">
            <v>0</v>
          </cell>
          <cell r="CR269">
            <v>0</v>
          </cell>
          <cell r="CS269">
            <v>0</v>
          </cell>
        </row>
        <row r="270">
          <cell r="CE270" t="str">
            <v>3153993310329</v>
          </cell>
          <cell r="CF270" t="str">
            <v>530181199801293914</v>
          </cell>
          <cell r="CG270" t="str">
            <v>范宁</v>
          </cell>
          <cell r="CH270" t="str">
            <v>31</v>
          </cell>
          <cell r="CI270" t="str">
            <v>99</v>
          </cell>
          <cell r="CJ270" t="str">
            <v>099</v>
          </cell>
          <cell r="CK270" t="str">
            <v>157001001</v>
          </cell>
          <cell r="CL270">
            <v>3</v>
          </cell>
          <cell r="CM270">
            <v>3</v>
          </cell>
        </row>
        <row r="270">
          <cell r="CO270" t="str">
            <v>Q</v>
          </cell>
          <cell r="CP270" t="str">
            <v>Q</v>
          </cell>
          <cell r="CQ270">
            <v>0</v>
          </cell>
          <cell r="CR270">
            <v>0</v>
          </cell>
          <cell r="CS270">
            <v>0</v>
          </cell>
        </row>
        <row r="271">
          <cell r="CE271" t="str">
            <v>3153993310303</v>
          </cell>
          <cell r="CF271" t="str">
            <v>532128199705190712</v>
          </cell>
          <cell r="CG271" t="str">
            <v>魏玮</v>
          </cell>
          <cell r="CH271" t="str">
            <v>31</v>
          </cell>
          <cell r="CI271" t="str">
            <v>99</v>
          </cell>
          <cell r="CJ271" t="str">
            <v>099</v>
          </cell>
          <cell r="CK271" t="str">
            <v>157001001</v>
          </cell>
          <cell r="CL271">
            <v>3</v>
          </cell>
          <cell r="CM271">
            <v>3</v>
          </cell>
        </row>
        <row r="271">
          <cell r="CO271" t="str">
            <v>Q</v>
          </cell>
          <cell r="CP271" t="str">
            <v>Q</v>
          </cell>
          <cell r="CQ271">
            <v>0</v>
          </cell>
          <cell r="CR271">
            <v>0</v>
          </cell>
          <cell r="CS271">
            <v>0</v>
          </cell>
        </row>
        <row r="272">
          <cell r="CE272" t="str">
            <v>3153993310230</v>
          </cell>
          <cell r="CF272" t="str">
            <v>532301199611240732</v>
          </cell>
          <cell r="CG272" t="str">
            <v>刘保鑫</v>
          </cell>
          <cell r="CH272" t="str">
            <v>31</v>
          </cell>
          <cell r="CI272" t="str">
            <v>99</v>
          </cell>
          <cell r="CJ272" t="str">
            <v>099</v>
          </cell>
          <cell r="CK272" t="str">
            <v>157001001</v>
          </cell>
          <cell r="CL272">
            <v>3</v>
          </cell>
          <cell r="CM272">
            <v>3</v>
          </cell>
        </row>
        <row r="272">
          <cell r="CO272" t="str">
            <v>Q</v>
          </cell>
          <cell r="CP272" t="str">
            <v>Q</v>
          </cell>
          <cell r="CQ272">
            <v>0</v>
          </cell>
          <cell r="CR272">
            <v>0</v>
          </cell>
          <cell r="CS272">
            <v>0</v>
          </cell>
        </row>
        <row r="273">
          <cell r="CE273" t="str">
            <v>3153993310227</v>
          </cell>
          <cell r="CF273" t="str">
            <v>533023199607230059</v>
          </cell>
          <cell r="CG273" t="str">
            <v>赵祺</v>
          </cell>
          <cell r="CH273" t="str">
            <v>31</v>
          </cell>
          <cell r="CI273" t="str">
            <v>99</v>
          </cell>
          <cell r="CJ273" t="str">
            <v>099</v>
          </cell>
          <cell r="CK273" t="str">
            <v>157001001</v>
          </cell>
          <cell r="CL273">
            <v>3</v>
          </cell>
          <cell r="CM273">
            <v>3</v>
          </cell>
        </row>
        <row r="273">
          <cell r="CO273" t="str">
            <v>Q</v>
          </cell>
          <cell r="CP273" t="str">
            <v>Q</v>
          </cell>
          <cell r="CQ273">
            <v>0</v>
          </cell>
          <cell r="CR273">
            <v>0</v>
          </cell>
          <cell r="CS273">
            <v>0</v>
          </cell>
        </row>
        <row r="274">
          <cell r="CE274" t="str">
            <v>3153993310120</v>
          </cell>
          <cell r="CF274" t="str">
            <v>530302199712120312</v>
          </cell>
          <cell r="CG274" t="str">
            <v>梁瑞柯</v>
          </cell>
          <cell r="CH274" t="str">
            <v>31</v>
          </cell>
          <cell r="CI274" t="str">
            <v>99</v>
          </cell>
          <cell r="CJ274" t="str">
            <v>099</v>
          </cell>
          <cell r="CK274" t="str">
            <v>157001001</v>
          </cell>
          <cell r="CL274">
            <v>3</v>
          </cell>
          <cell r="CM274">
            <v>3</v>
          </cell>
        </row>
        <row r="274">
          <cell r="CO274" t="str">
            <v>Q</v>
          </cell>
          <cell r="CP274" t="str">
            <v>Q</v>
          </cell>
          <cell r="CQ274">
            <v>0</v>
          </cell>
          <cell r="CR274">
            <v>0</v>
          </cell>
          <cell r="CS274">
            <v>0</v>
          </cell>
        </row>
        <row r="275">
          <cell r="CE275" t="str">
            <v>3153993310115</v>
          </cell>
          <cell r="CF275" t="str">
            <v>530328199508290916</v>
          </cell>
          <cell r="CG275" t="str">
            <v>丁凡</v>
          </cell>
          <cell r="CH275" t="str">
            <v>31</v>
          </cell>
          <cell r="CI275" t="str">
            <v>99</v>
          </cell>
          <cell r="CJ275" t="str">
            <v>099</v>
          </cell>
          <cell r="CK275" t="str">
            <v>157001001</v>
          </cell>
          <cell r="CL275">
            <v>3</v>
          </cell>
          <cell r="CM275">
            <v>3</v>
          </cell>
        </row>
        <row r="275">
          <cell r="CO275" t="str">
            <v>Q</v>
          </cell>
          <cell r="CP275" t="str">
            <v>Q</v>
          </cell>
          <cell r="CQ275">
            <v>0</v>
          </cell>
          <cell r="CR275">
            <v>0</v>
          </cell>
          <cell r="CS275">
            <v>0</v>
          </cell>
        </row>
        <row r="276">
          <cell r="CE276" t="str">
            <v>3153993310113</v>
          </cell>
          <cell r="CF276" t="str">
            <v>530381199904084534</v>
          </cell>
          <cell r="CG276" t="str">
            <v>吕维嵩</v>
          </cell>
          <cell r="CH276" t="str">
            <v>31</v>
          </cell>
          <cell r="CI276" t="str">
            <v>99</v>
          </cell>
          <cell r="CJ276" t="str">
            <v>099</v>
          </cell>
          <cell r="CK276" t="str">
            <v>157001001</v>
          </cell>
          <cell r="CL276">
            <v>3</v>
          </cell>
          <cell r="CM276">
            <v>3</v>
          </cell>
        </row>
        <row r="276">
          <cell r="CO276" t="str">
            <v>Q</v>
          </cell>
          <cell r="CP276" t="str">
            <v>Q</v>
          </cell>
          <cell r="CQ276">
            <v>0</v>
          </cell>
          <cell r="CR276">
            <v>0</v>
          </cell>
          <cell r="CS276">
            <v>0</v>
          </cell>
        </row>
        <row r="277">
          <cell r="CE277" t="str">
            <v>3153993310030</v>
          </cell>
          <cell r="CF277" t="str">
            <v>532901199608270044</v>
          </cell>
          <cell r="CG277" t="str">
            <v>杜颖</v>
          </cell>
          <cell r="CH277" t="str">
            <v>31</v>
          </cell>
          <cell r="CI277" t="str">
            <v>99</v>
          </cell>
          <cell r="CJ277" t="str">
            <v>099</v>
          </cell>
          <cell r="CK277" t="str">
            <v>157001001</v>
          </cell>
          <cell r="CL277">
            <v>3</v>
          </cell>
          <cell r="CM277">
            <v>3</v>
          </cell>
        </row>
        <row r="277">
          <cell r="CO277" t="str">
            <v>Q</v>
          </cell>
          <cell r="CP277" t="str">
            <v>Q</v>
          </cell>
          <cell r="CQ277">
            <v>0</v>
          </cell>
          <cell r="CR277">
            <v>0</v>
          </cell>
          <cell r="CS277">
            <v>0</v>
          </cell>
        </row>
        <row r="278">
          <cell r="CE278" t="str">
            <v>3153993310023</v>
          </cell>
          <cell r="CF278" t="str">
            <v>520202199706189236</v>
          </cell>
          <cell r="CG278" t="str">
            <v>郑江</v>
          </cell>
          <cell r="CH278" t="str">
            <v>31</v>
          </cell>
          <cell r="CI278" t="str">
            <v>99</v>
          </cell>
          <cell r="CJ278" t="str">
            <v>099</v>
          </cell>
          <cell r="CK278" t="str">
            <v>157001001</v>
          </cell>
          <cell r="CL278">
            <v>3</v>
          </cell>
          <cell r="CM278">
            <v>3</v>
          </cell>
        </row>
        <row r="278">
          <cell r="CO278" t="str">
            <v>Q</v>
          </cell>
          <cell r="CP278" t="str">
            <v>Q</v>
          </cell>
          <cell r="CQ278">
            <v>0</v>
          </cell>
          <cell r="CR278">
            <v>0</v>
          </cell>
          <cell r="CS278">
            <v>0</v>
          </cell>
        </row>
        <row r="279">
          <cell r="CE279" t="str">
            <v>3153993310018</v>
          </cell>
          <cell r="CF279" t="str">
            <v>530111199906214427</v>
          </cell>
          <cell r="CG279" t="str">
            <v>刘欣然</v>
          </cell>
          <cell r="CH279" t="str">
            <v>31</v>
          </cell>
          <cell r="CI279" t="str">
            <v>99</v>
          </cell>
          <cell r="CJ279" t="str">
            <v>099</v>
          </cell>
          <cell r="CK279" t="str">
            <v>157001001</v>
          </cell>
          <cell r="CL279">
            <v>3</v>
          </cell>
          <cell r="CM279">
            <v>3</v>
          </cell>
        </row>
        <row r="279">
          <cell r="CO279" t="str">
            <v>Q</v>
          </cell>
          <cell r="CP279" t="str">
            <v>Q</v>
          </cell>
          <cell r="CQ279">
            <v>0</v>
          </cell>
          <cell r="CR279">
            <v>0</v>
          </cell>
          <cell r="CS279">
            <v>0</v>
          </cell>
        </row>
        <row r="280">
          <cell r="CE280" t="str">
            <v>3153993310015</v>
          </cell>
          <cell r="CF280" t="str">
            <v>130182199507175724</v>
          </cell>
          <cell r="CG280" t="str">
            <v>赵雨梦</v>
          </cell>
          <cell r="CH280" t="str">
            <v>31</v>
          </cell>
          <cell r="CI280" t="str">
            <v>99</v>
          </cell>
          <cell r="CJ280" t="str">
            <v>099</v>
          </cell>
          <cell r="CK280" t="str">
            <v>157001001</v>
          </cell>
          <cell r="CL280">
            <v>3</v>
          </cell>
          <cell r="CM280">
            <v>3</v>
          </cell>
        </row>
        <row r="280">
          <cell r="CO280" t="str">
            <v>Q</v>
          </cell>
          <cell r="CP280" t="str">
            <v>Q</v>
          </cell>
          <cell r="CQ280">
            <v>0</v>
          </cell>
          <cell r="CR280">
            <v>0</v>
          </cell>
          <cell r="CS280">
            <v>0</v>
          </cell>
        </row>
        <row r="281">
          <cell r="CE281" t="str">
            <v>3153993309906</v>
          </cell>
          <cell r="CF281" t="str">
            <v>530122199910231325</v>
          </cell>
          <cell r="CG281" t="str">
            <v>韩明珠</v>
          </cell>
          <cell r="CH281" t="str">
            <v>31</v>
          </cell>
          <cell r="CI281" t="str">
            <v>99</v>
          </cell>
          <cell r="CJ281" t="str">
            <v>099</v>
          </cell>
          <cell r="CK281" t="str">
            <v>157001001</v>
          </cell>
          <cell r="CL281">
            <v>3</v>
          </cell>
          <cell r="CM281">
            <v>3</v>
          </cell>
        </row>
        <row r="281">
          <cell r="CO281" t="str">
            <v>Q</v>
          </cell>
          <cell r="CP281" t="str">
            <v>Q</v>
          </cell>
          <cell r="CQ281">
            <v>0</v>
          </cell>
          <cell r="CR281">
            <v>0</v>
          </cell>
          <cell r="CS281">
            <v>0</v>
          </cell>
        </row>
        <row r="282">
          <cell r="CE282" t="str">
            <v>3153993309817</v>
          </cell>
          <cell r="CF282" t="str">
            <v>530402199802173229</v>
          </cell>
          <cell r="CG282" t="str">
            <v>田甜</v>
          </cell>
          <cell r="CH282" t="str">
            <v>31</v>
          </cell>
          <cell r="CI282" t="str">
            <v>99</v>
          </cell>
          <cell r="CJ282" t="str">
            <v>099</v>
          </cell>
          <cell r="CK282" t="str">
            <v>157001001</v>
          </cell>
          <cell r="CL282">
            <v>3</v>
          </cell>
          <cell r="CM282">
            <v>3</v>
          </cell>
        </row>
        <row r="282">
          <cell r="CO282" t="str">
            <v>Q</v>
          </cell>
          <cell r="CP282" t="str">
            <v>Q</v>
          </cell>
          <cell r="CQ282">
            <v>0</v>
          </cell>
          <cell r="CR282">
            <v>0</v>
          </cell>
          <cell r="CS282">
            <v>0</v>
          </cell>
        </row>
        <row r="283">
          <cell r="CE283" t="str">
            <v>3153993309814</v>
          </cell>
          <cell r="CF283" t="str">
            <v>53210119940730462X</v>
          </cell>
          <cell r="CG283" t="str">
            <v>臧开艳</v>
          </cell>
          <cell r="CH283" t="str">
            <v>31</v>
          </cell>
          <cell r="CI283" t="str">
            <v>99</v>
          </cell>
          <cell r="CJ283" t="str">
            <v>099</v>
          </cell>
          <cell r="CK283" t="str">
            <v>157001001</v>
          </cell>
          <cell r="CL283">
            <v>3</v>
          </cell>
          <cell r="CM283">
            <v>3</v>
          </cell>
        </row>
        <row r="283">
          <cell r="CO283" t="str">
            <v>Q</v>
          </cell>
          <cell r="CP283" t="str">
            <v>Q</v>
          </cell>
          <cell r="CQ283">
            <v>0</v>
          </cell>
          <cell r="CR283">
            <v>0</v>
          </cell>
          <cell r="CS283">
            <v>0</v>
          </cell>
        </row>
        <row r="284">
          <cell r="CE284" t="str">
            <v>3153993309718</v>
          </cell>
          <cell r="CF284" t="str">
            <v>532524199904220036</v>
          </cell>
          <cell r="CG284" t="str">
            <v>白春</v>
          </cell>
          <cell r="CH284" t="str">
            <v>31</v>
          </cell>
          <cell r="CI284" t="str">
            <v>99</v>
          </cell>
          <cell r="CJ284" t="str">
            <v>099</v>
          </cell>
          <cell r="CK284" t="str">
            <v>157001001</v>
          </cell>
          <cell r="CL284">
            <v>3</v>
          </cell>
          <cell r="CM284">
            <v>3</v>
          </cell>
        </row>
        <row r="284">
          <cell r="CO284" t="str">
            <v>Q</v>
          </cell>
          <cell r="CP284" t="str">
            <v>Q</v>
          </cell>
          <cell r="CQ284">
            <v>0</v>
          </cell>
          <cell r="CR284">
            <v>0</v>
          </cell>
          <cell r="CS284">
            <v>0</v>
          </cell>
        </row>
        <row r="285">
          <cell r="CE285" t="str">
            <v>3153993309716</v>
          </cell>
          <cell r="CF285" t="str">
            <v>532927199804170028</v>
          </cell>
          <cell r="CG285" t="str">
            <v>丁锐敏</v>
          </cell>
          <cell r="CH285" t="str">
            <v>31</v>
          </cell>
          <cell r="CI285" t="str">
            <v>99</v>
          </cell>
          <cell r="CJ285" t="str">
            <v>099</v>
          </cell>
          <cell r="CK285" t="str">
            <v>157001001</v>
          </cell>
          <cell r="CL285">
            <v>3</v>
          </cell>
          <cell r="CM285">
            <v>3</v>
          </cell>
        </row>
        <row r="285">
          <cell r="CO285" t="str">
            <v>Q</v>
          </cell>
          <cell r="CP285" t="str">
            <v>Q</v>
          </cell>
          <cell r="CQ285">
            <v>0</v>
          </cell>
          <cell r="CR285">
            <v>0</v>
          </cell>
          <cell r="CS285">
            <v>0</v>
          </cell>
        </row>
        <row r="286">
          <cell r="CE286" t="str">
            <v>3153993309620</v>
          </cell>
          <cell r="CF286" t="str">
            <v>530324199710301919</v>
          </cell>
          <cell r="CG286" t="str">
            <v>吴熙</v>
          </cell>
          <cell r="CH286" t="str">
            <v>31</v>
          </cell>
          <cell r="CI286" t="str">
            <v>99</v>
          </cell>
          <cell r="CJ286" t="str">
            <v>099</v>
          </cell>
          <cell r="CK286" t="str">
            <v>157001001</v>
          </cell>
          <cell r="CL286">
            <v>3</v>
          </cell>
          <cell r="CM286">
            <v>3</v>
          </cell>
        </row>
        <row r="286">
          <cell r="CO286" t="str">
            <v>Q</v>
          </cell>
          <cell r="CP286" t="str">
            <v>Q</v>
          </cell>
          <cell r="CQ286">
            <v>0</v>
          </cell>
          <cell r="CR286">
            <v>0</v>
          </cell>
          <cell r="CS286">
            <v>0</v>
          </cell>
        </row>
        <row r="287">
          <cell r="CE287" t="str">
            <v>3153993309610</v>
          </cell>
          <cell r="CF287" t="str">
            <v>530321199706160034</v>
          </cell>
          <cell r="CG287" t="str">
            <v>杨浩</v>
          </cell>
          <cell r="CH287" t="str">
            <v>31</v>
          </cell>
          <cell r="CI287" t="str">
            <v>99</v>
          </cell>
          <cell r="CJ287" t="str">
            <v>099</v>
          </cell>
          <cell r="CK287" t="str">
            <v>157001001</v>
          </cell>
          <cell r="CL287">
            <v>3</v>
          </cell>
          <cell r="CM287">
            <v>3</v>
          </cell>
        </row>
        <row r="287">
          <cell r="CO287" t="str">
            <v>Q</v>
          </cell>
          <cell r="CP287" t="str">
            <v>Q</v>
          </cell>
          <cell r="CQ287">
            <v>0</v>
          </cell>
          <cell r="CR287">
            <v>0</v>
          </cell>
          <cell r="CS287">
            <v>0</v>
          </cell>
        </row>
        <row r="288">
          <cell r="CE288" t="str">
            <v>3153993309516</v>
          </cell>
          <cell r="CF288" t="str">
            <v>530181199508023923</v>
          </cell>
          <cell r="CG288" t="str">
            <v>袁丹</v>
          </cell>
          <cell r="CH288" t="str">
            <v>31</v>
          </cell>
          <cell r="CI288" t="str">
            <v>99</v>
          </cell>
          <cell r="CJ288" t="str">
            <v>099</v>
          </cell>
          <cell r="CK288" t="str">
            <v>157001001</v>
          </cell>
          <cell r="CL288">
            <v>3</v>
          </cell>
          <cell r="CM288">
            <v>3</v>
          </cell>
        </row>
        <row r="288">
          <cell r="CO288" t="str">
            <v>Q</v>
          </cell>
          <cell r="CP288" t="str">
            <v>Q</v>
          </cell>
          <cell r="CQ288">
            <v>0</v>
          </cell>
          <cell r="CR288">
            <v>0</v>
          </cell>
          <cell r="CS288">
            <v>0</v>
          </cell>
        </row>
        <row r="289">
          <cell r="CE289" t="str">
            <v>3153993309320</v>
          </cell>
          <cell r="CF289" t="str">
            <v>53232819980220171X</v>
          </cell>
          <cell r="CG289" t="str">
            <v>杨晓斌</v>
          </cell>
          <cell r="CH289" t="str">
            <v>31</v>
          </cell>
          <cell r="CI289" t="str">
            <v>99</v>
          </cell>
          <cell r="CJ289" t="str">
            <v>099</v>
          </cell>
          <cell r="CK289" t="str">
            <v>157001001</v>
          </cell>
          <cell r="CL289">
            <v>3</v>
          </cell>
          <cell r="CM289">
            <v>3</v>
          </cell>
        </row>
        <row r="289">
          <cell r="CO289" t="str">
            <v>Q</v>
          </cell>
          <cell r="CP289" t="str">
            <v>Q</v>
          </cell>
          <cell r="CQ289">
            <v>0</v>
          </cell>
          <cell r="CR289">
            <v>0</v>
          </cell>
          <cell r="CS289">
            <v>0</v>
          </cell>
        </row>
        <row r="290">
          <cell r="CE290" t="str">
            <v>3153993309310</v>
          </cell>
          <cell r="CF290" t="str">
            <v>530324199802070046</v>
          </cell>
          <cell r="CG290" t="str">
            <v>宋娜</v>
          </cell>
          <cell r="CH290" t="str">
            <v>31</v>
          </cell>
          <cell r="CI290" t="str">
            <v>99</v>
          </cell>
          <cell r="CJ290" t="str">
            <v>099</v>
          </cell>
          <cell r="CK290" t="str">
            <v>157001001</v>
          </cell>
          <cell r="CL290">
            <v>3</v>
          </cell>
          <cell r="CM290">
            <v>3</v>
          </cell>
        </row>
        <row r="290">
          <cell r="CO290" t="str">
            <v>Q</v>
          </cell>
          <cell r="CP290" t="str">
            <v>Q</v>
          </cell>
          <cell r="CQ290">
            <v>0</v>
          </cell>
          <cell r="CR290">
            <v>0</v>
          </cell>
          <cell r="CS290">
            <v>0</v>
          </cell>
        </row>
        <row r="291">
          <cell r="CE291" t="str">
            <v>3153993309302</v>
          </cell>
          <cell r="CF291" t="str">
            <v>533222199702255814</v>
          </cell>
          <cell r="CG291" t="str">
            <v>李琦</v>
          </cell>
          <cell r="CH291" t="str">
            <v>31</v>
          </cell>
          <cell r="CI291" t="str">
            <v>99</v>
          </cell>
          <cell r="CJ291" t="str">
            <v>099</v>
          </cell>
          <cell r="CK291" t="str">
            <v>157001001</v>
          </cell>
          <cell r="CL291">
            <v>3</v>
          </cell>
          <cell r="CM291">
            <v>3</v>
          </cell>
        </row>
        <row r="291">
          <cell r="CO291" t="str">
            <v>Q</v>
          </cell>
          <cell r="CP291" t="str">
            <v>Q</v>
          </cell>
          <cell r="CQ291">
            <v>0</v>
          </cell>
          <cell r="CR291">
            <v>0</v>
          </cell>
          <cell r="CS291">
            <v>0</v>
          </cell>
        </row>
        <row r="292">
          <cell r="CE292" t="str">
            <v>3153993309216</v>
          </cell>
          <cell r="CF292" t="str">
            <v>53032619970129131X</v>
          </cell>
          <cell r="CG292" t="str">
            <v>朱恩进</v>
          </cell>
          <cell r="CH292" t="str">
            <v>31</v>
          </cell>
          <cell r="CI292" t="str">
            <v>99</v>
          </cell>
          <cell r="CJ292" t="str">
            <v>099</v>
          </cell>
          <cell r="CK292" t="str">
            <v>157001001</v>
          </cell>
          <cell r="CL292">
            <v>3</v>
          </cell>
          <cell r="CM292">
            <v>3</v>
          </cell>
        </row>
        <row r="292">
          <cell r="CO292" t="str">
            <v>Q</v>
          </cell>
          <cell r="CP292" t="str">
            <v>Q</v>
          </cell>
          <cell r="CQ292">
            <v>0</v>
          </cell>
          <cell r="CR292">
            <v>0</v>
          </cell>
          <cell r="CS292">
            <v>0</v>
          </cell>
        </row>
        <row r="293">
          <cell r="CE293" t="str">
            <v>3153993309022</v>
          </cell>
          <cell r="CF293" t="str">
            <v>530324199708180038</v>
          </cell>
          <cell r="CG293" t="str">
            <v>保绍凡</v>
          </cell>
          <cell r="CH293" t="str">
            <v>31</v>
          </cell>
          <cell r="CI293" t="str">
            <v>99</v>
          </cell>
          <cell r="CJ293" t="str">
            <v>099</v>
          </cell>
          <cell r="CK293" t="str">
            <v>157001001</v>
          </cell>
          <cell r="CL293">
            <v>3</v>
          </cell>
          <cell r="CM293">
            <v>3</v>
          </cell>
        </row>
        <row r="293">
          <cell r="CO293" t="str">
            <v>Q</v>
          </cell>
          <cell r="CP293" t="str">
            <v>Q</v>
          </cell>
          <cell r="CQ293">
            <v>0</v>
          </cell>
          <cell r="CR293">
            <v>0</v>
          </cell>
          <cell r="CS293">
            <v>0</v>
          </cell>
        </row>
        <row r="294">
          <cell r="CE294" t="str">
            <v>3153993309007</v>
          </cell>
          <cell r="CF294" t="str">
            <v>532128199604051924</v>
          </cell>
          <cell r="CG294" t="str">
            <v>刘端</v>
          </cell>
          <cell r="CH294" t="str">
            <v>31</v>
          </cell>
          <cell r="CI294" t="str">
            <v>99</v>
          </cell>
          <cell r="CJ294" t="str">
            <v>099</v>
          </cell>
          <cell r="CK294" t="str">
            <v>157001001</v>
          </cell>
          <cell r="CL294">
            <v>3</v>
          </cell>
          <cell r="CM294">
            <v>3</v>
          </cell>
        </row>
        <row r="294">
          <cell r="CO294" t="str">
            <v>Q</v>
          </cell>
          <cell r="CP294" t="str">
            <v>Q</v>
          </cell>
          <cell r="CQ294">
            <v>0</v>
          </cell>
          <cell r="CR294">
            <v>0</v>
          </cell>
          <cell r="CS294">
            <v>0</v>
          </cell>
        </row>
        <row r="295">
          <cell r="CE295" t="str">
            <v>3153993208503</v>
          </cell>
          <cell r="CF295" t="str">
            <v>530381199812264351</v>
          </cell>
          <cell r="CG295" t="str">
            <v>袁超</v>
          </cell>
          <cell r="CH295" t="str">
            <v>31</v>
          </cell>
          <cell r="CI295" t="str">
            <v>99</v>
          </cell>
          <cell r="CJ295" t="str">
            <v>099</v>
          </cell>
          <cell r="CK295" t="str">
            <v>157001001</v>
          </cell>
          <cell r="CL295">
            <v>3</v>
          </cell>
          <cell r="CM295">
            <v>3</v>
          </cell>
        </row>
        <row r="295">
          <cell r="CO295" t="str">
            <v>Q</v>
          </cell>
          <cell r="CP295" t="str">
            <v>Q</v>
          </cell>
          <cell r="CQ295">
            <v>0</v>
          </cell>
          <cell r="CR295">
            <v>0</v>
          </cell>
          <cell r="CS295">
            <v>0</v>
          </cell>
        </row>
        <row r="296">
          <cell r="CE296" t="str">
            <v>3153993207315</v>
          </cell>
          <cell r="CF296" t="str">
            <v>530325200109270922</v>
          </cell>
          <cell r="CG296" t="str">
            <v>邓文叶</v>
          </cell>
          <cell r="CH296" t="str">
            <v>31</v>
          </cell>
          <cell r="CI296" t="str">
            <v>99</v>
          </cell>
          <cell r="CJ296" t="str">
            <v>099</v>
          </cell>
          <cell r="CK296" t="str">
            <v>157001001</v>
          </cell>
          <cell r="CL296">
            <v>3</v>
          </cell>
          <cell r="CM296">
            <v>3</v>
          </cell>
        </row>
        <row r="296">
          <cell r="CO296" t="str">
            <v>Q</v>
          </cell>
          <cell r="CP296" t="str">
            <v>Q</v>
          </cell>
          <cell r="CQ296">
            <v>0</v>
          </cell>
          <cell r="CR296">
            <v>0</v>
          </cell>
          <cell r="CS296">
            <v>0</v>
          </cell>
        </row>
        <row r="297">
          <cell r="CE297" t="str">
            <v>3153993206921</v>
          </cell>
          <cell r="CF297" t="str">
            <v>530423199710080924</v>
          </cell>
          <cell r="CG297" t="str">
            <v>杨阳</v>
          </cell>
          <cell r="CH297" t="str">
            <v>31</v>
          </cell>
          <cell r="CI297" t="str">
            <v>99</v>
          </cell>
          <cell r="CJ297" t="str">
            <v>099</v>
          </cell>
          <cell r="CK297" t="str">
            <v>157001001</v>
          </cell>
          <cell r="CL297">
            <v>3</v>
          </cell>
          <cell r="CM297">
            <v>3</v>
          </cell>
        </row>
        <row r="297">
          <cell r="CO297" t="str">
            <v>Q</v>
          </cell>
          <cell r="CP297" t="str">
            <v>Q</v>
          </cell>
          <cell r="CQ297">
            <v>0</v>
          </cell>
          <cell r="CR297">
            <v>0</v>
          </cell>
          <cell r="CS297">
            <v>0</v>
          </cell>
        </row>
        <row r="298">
          <cell r="CE298" t="str">
            <v>3153993206819</v>
          </cell>
          <cell r="CF298" t="str">
            <v>530324199707160932</v>
          </cell>
          <cell r="CG298" t="str">
            <v>张广辉</v>
          </cell>
          <cell r="CH298" t="str">
            <v>31</v>
          </cell>
          <cell r="CI298" t="str">
            <v>99</v>
          </cell>
          <cell r="CJ298" t="str">
            <v>099</v>
          </cell>
          <cell r="CK298" t="str">
            <v>157001001</v>
          </cell>
          <cell r="CL298">
            <v>3</v>
          </cell>
          <cell r="CM298">
            <v>3</v>
          </cell>
        </row>
        <row r="298">
          <cell r="CO298" t="str">
            <v>Q</v>
          </cell>
          <cell r="CP298" t="str">
            <v>Q</v>
          </cell>
          <cell r="CQ298">
            <v>0</v>
          </cell>
          <cell r="CR298">
            <v>0</v>
          </cell>
          <cell r="CS298">
            <v>0</v>
          </cell>
        </row>
        <row r="299">
          <cell r="CE299" t="str">
            <v>3153993205621</v>
          </cell>
          <cell r="CF299" t="str">
            <v>53012719961208471X</v>
          </cell>
          <cell r="CG299" t="str">
            <v>张博</v>
          </cell>
          <cell r="CH299" t="str">
            <v>31</v>
          </cell>
          <cell r="CI299" t="str">
            <v>99</v>
          </cell>
          <cell r="CJ299" t="str">
            <v>099</v>
          </cell>
          <cell r="CK299" t="str">
            <v>157001001</v>
          </cell>
          <cell r="CL299">
            <v>3</v>
          </cell>
          <cell r="CM299">
            <v>3</v>
          </cell>
        </row>
        <row r="299">
          <cell r="CO299" t="str">
            <v>Q</v>
          </cell>
          <cell r="CP299" t="str">
            <v>Q</v>
          </cell>
          <cell r="CQ299">
            <v>0</v>
          </cell>
          <cell r="CR299">
            <v>0</v>
          </cell>
          <cell r="CS299">
            <v>0</v>
          </cell>
        </row>
        <row r="300">
          <cell r="CE300" t="str">
            <v>3153993205530</v>
          </cell>
          <cell r="CF300" t="str">
            <v>530381199912095516</v>
          </cell>
          <cell r="CG300" t="str">
            <v>符仕宸</v>
          </cell>
          <cell r="CH300" t="str">
            <v>31</v>
          </cell>
          <cell r="CI300" t="str">
            <v>99</v>
          </cell>
          <cell r="CJ300" t="str">
            <v>099</v>
          </cell>
          <cell r="CK300" t="str">
            <v>157001001</v>
          </cell>
          <cell r="CL300">
            <v>3</v>
          </cell>
          <cell r="CM300">
            <v>3</v>
          </cell>
        </row>
        <row r="300">
          <cell r="CO300" t="str">
            <v>Q</v>
          </cell>
          <cell r="CP300" t="str">
            <v>Q</v>
          </cell>
          <cell r="CQ300">
            <v>0</v>
          </cell>
          <cell r="CR300">
            <v>0</v>
          </cell>
          <cell r="CS300">
            <v>0</v>
          </cell>
        </row>
        <row r="301">
          <cell r="CE301" t="str">
            <v>3153993205529</v>
          </cell>
          <cell r="CF301" t="str">
            <v>532123199712082224</v>
          </cell>
          <cell r="CG301" t="str">
            <v>吕丹</v>
          </cell>
          <cell r="CH301" t="str">
            <v>31</v>
          </cell>
          <cell r="CI301" t="str">
            <v>99</v>
          </cell>
          <cell r="CJ301" t="str">
            <v>099</v>
          </cell>
          <cell r="CK301" t="str">
            <v>157001001</v>
          </cell>
          <cell r="CL301">
            <v>3</v>
          </cell>
          <cell r="CM301">
            <v>3</v>
          </cell>
        </row>
        <row r="301">
          <cell r="CO301" t="str">
            <v>Q</v>
          </cell>
          <cell r="CP301" t="str">
            <v>Q</v>
          </cell>
          <cell r="CQ301">
            <v>0</v>
          </cell>
          <cell r="CR301">
            <v>0</v>
          </cell>
          <cell r="CS301">
            <v>0</v>
          </cell>
        </row>
        <row r="302">
          <cell r="CE302" t="str">
            <v>3153993205229</v>
          </cell>
          <cell r="CF302" t="str">
            <v>530381199909090538</v>
          </cell>
          <cell r="CG302" t="str">
            <v>马岱</v>
          </cell>
          <cell r="CH302" t="str">
            <v>31</v>
          </cell>
          <cell r="CI302" t="str">
            <v>99</v>
          </cell>
          <cell r="CJ302" t="str">
            <v>099</v>
          </cell>
          <cell r="CK302" t="str">
            <v>157001001</v>
          </cell>
          <cell r="CL302">
            <v>3</v>
          </cell>
          <cell r="CM302">
            <v>3</v>
          </cell>
        </row>
        <row r="302">
          <cell r="CO302" t="str">
            <v>Q</v>
          </cell>
          <cell r="CP302" t="str">
            <v>Q</v>
          </cell>
          <cell r="CQ302">
            <v>0</v>
          </cell>
          <cell r="CR302">
            <v>0</v>
          </cell>
          <cell r="CS302">
            <v>0</v>
          </cell>
        </row>
        <row r="303">
          <cell r="CE303" t="str">
            <v>3153993205024</v>
          </cell>
          <cell r="CF303" t="str">
            <v>530181199908132619</v>
          </cell>
          <cell r="CG303" t="str">
            <v>赵庆旭</v>
          </cell>
          <cell r="CH303" t="str">
            <v>31</v>
          </cell>
          <cell r="CI303" t="str">
            <v>99</v>
          </cell>
          <cell r="CJ303" t="str">
            <v>099</v>
          </cell>
          <cell r="CK303" t="str">
            <v>157001001</v>
          </cell>
          <cell r="CL303">
            <v>3</v>
          </cell>
          <cell r="CM303">
            <v>3</v>
          </cell>
        </row>
        <row r="303">
          <cell r="CO303" t="str">
            <v>Q</v>
          </cell>
          <cell r="CP303" t="str">
            <v>Q</v>
          </cell>
          <cell r="CQ303">
            <v>0</v>
          </cell>
          <cell r="CR303">
            <v>0</v>
          </cell>
          <cell r="CS303">
            <v>0</v>
          </cell>
        </row>
        <row r="304">
          <cell r="CE304" t="str">
            <v>3153993204603</v>
          </cell>
          <cell r="CF304" t="str">
            <v>530326199503063375</v>
          </cell>
          <cell r="CG304" t="str">
            <v>虎才明</v>
          </cell>
          <cell r="CH304" t="str">
            <v>31</v>
          </cell>
          <cell r="CI304" t="str">
            <v>99</v>
          </cell>
          <cell r="CJ304" t="str">
            <v>099</v>
          </cell>
          <cell r="CK304" t="str">
            <v>157001001</v>
          </cell>
          <cell r="CL304">
            <v>3</v>
          </cell>
          <cell r="CM304">
            <v>3</v>
          </cell>
        </row>
        <row r="304">
          <cell r="CO304" t="str">
            <v>Q</v>
          </cell>
          <cell r="CP304" t="str">
            <v>Q</v>
          </cell>
          <cell r="CQ304">
            <v>0</v>
          </cell>
          <cell r="CR304">
            <v>0</v>
          </cell>
          <cell r="CS304">
            <v>0</v>
          </cell>
        </row>
        <row r="305">
          <cell r="CE305" t="str">
            <v>3153993204424</v>
          </cell>
          <cell r="CF305" t="str">
            <v>530102199903053326</v>
          </cell>
          <cell r="CG305" t="str">
            <v>刘芮岑</v>
          </cell>
          <cell r="CH305" t="str">
            <v>31</v>
          </cell>
          <cell r="CI305" t="str">
            <v>99</v>
          </cell>
          <cell r="CJ305" t="str">
            <v>099</v>
          </cell>
          <cell r="CK305" t="str">
            <v>157001001</v>
          </cell>
          <cell r="CL305">
            <v>3</v>
          </cell>
          <cell r="CM305">
            <v>3</v>
          </cell>
        </row>
        <row r="305">
          <cell r="CO305" t="str">
            <v>Q</v>
          </cell>
          <cell r="CP305" t="str">
            <v>Q</v>
          </cell>
          <cell r="CQ305">
            <v>0</v>
          </cell>
          <cell r="CR305">
            <v>0</v>
          </cell>
          <cell r="CS305">
            <v>0</v>
          </cell>
        </row>
        <row r="306">
          <cell r="CE306" t="str">
            <v>3153993208120</v>
          </cell>
          <cell r="CF306" t="str">
            <v>530181199706112644</v>
          </cell>
          <cell r="CG306" t="str">
            <v>吴天媛</v>
          </cell>
          <cell r="CH306" t="str">
            <v>31</v>
          </cell>
          <cell r="CI306" t="str">
            <v>99</v>
          </cell>
          <cell r="CJ306" t="str">
            <v>099</v>
          </cell>
          <cell r="CK306" t="str">
            <v>157002001</v>
          </cell>
          <cell r="CL306">
            <v>3</v>
          </cell>
          <cell r="CM306">
            <v>1</v>
          </cell>
        </row>
        <row r="306">
          <cell r="CQ306">
            <v>100.5</v>
          </cell>
          <cell r="CR306">
            <v>102</v>
          </cell>
          <cell r="CS306">
            <v>202.5</v>
          </cell>
        </row>
        <row r="307">
          <cell r="CE307" t="str">
            <v>3153993207105</v>
          </cell>
          <cell r="CF307" t="str">
            <v>532901199901060628</v>
          </cell>
          <cell r="CG307" t="str">
            <v>苏希</v>
          </cell>
          <cell r="CH307" t="str">
            <v>31</v>
          </cell>
          <cell r="CI307" t="str">
            <v>99</v>
          </cell>
          <cell r="CJ307" t="str">
            <v>099</v>
          </cell>
          <cell r="CK307" t="str">
            <v>157002001</v>
          </cell>
          <cell r="CL307">
            <v>3</v>
          </cell>
          <cell r="CM307">
            <v>1</v>
          </cell>
        </row>
        <row r="307">
          <cell r="CQ307">
            <v>101.5</v>
          </cell>
          <cell r="CR307">
            <v>101</v>
          </cell>
          <cell r="CS307">
            <v>202.5</v>
          </cell>
        </row>
        <row r="308">
          <cell r="CE308" t="str">
            <v>3153993206107</v>
          </cell>
          <cell r="CF308" t="str">
            <v>142202199609172126</v>
          </cell>
          <cell r="CG308" t="str">
            <v>李淑欢</v>
          </cell>
          <cell r="CH308" t="str">
            <v>31</v>
          </cell>
          <cell r="CI308" t="str">
            <v>99</v>
          </cell>
          <cell r="CJ308" t="str">
            <v>099</v>
          </cell>
          <cell r="CK308" t="str">
            <v>157002001</v>
          </cell>
          <cell r="CL308">
            <v>3</v>
          </cell>
          <cell r="CM308">
            <v>1</v>
          </cell>
        </row>
        <row r="308">
          <cell r="CQ308">
            <v>97</v>
          </cell>
          <cell r="CR308">
            <v>102.5</v>
          </cell>
          <cell r="CS308">
            <v>199.5</v>
          </cell>
        </row>
        <row r="309">
          <cell r="CE309" t="str">
            <v>3153993204406</v>
          </cell>
          <cell r="CF309" t="str">
            <v>530129199709210332</v>
          </cell>
          <cell r="CG309" t="str">
            <v>赵升海</v>
          </cell>
          <cell r="CH309" t="str">
            <v>31</v>
          </cell>
          <cell r="CI309" t="str">
            <v>99</v>
          </cell>
          <cell r="CJ309" t="str">
            <v>099</v>
          </cell>
          <cell r="CK309" t="str">
            <v>157002001</v>
          </cell>
          <cell r="CL309">
            <v>3</v>
          </cell>
          <cell r="CM309">
            <v>1</v>
          </cell>
        </row>
        <row r="309">
          <cell r="CQ309">
            <v>103</v>
          </cell>
          <cell r="CR309">
            <v>95.5</v>
          </cell>
          <cell r="CS309">
            <v>198.5</v>
          </cell>
        </row>
        <row r="310">
          <cell r="CE310" t="str">
            <v>3153993208101</v>
          </cell>
          <cell r="CF310" t="str">
            <v>532425199709150010</v>
          </cell>
          <cell r="CG310" t="str">
            <v>吴雨箫</v>
          </cell>
          <cell r="CH310" t="str">
            <v>31</v>
          </cell>
          <cell r="CI310" t="str">
            <v>99</v>
          </cell>
          <cell r="CJ310" t="str">
            <v>099</v>
          </cell>
          <cell r="CK310" t="str">
            <v>157002001</v>
          </cell>
          <cell r="CL310">
            <v>3</v>
          </cell>
          <cell r="CM310">
            <v>1</v>
          </cell>
        </row>
        <row r="310">
          <cell r="CQ310">
            <v>100.5</v>
          </cell>
          <cell r="CR310">
            <v>95.5</v>
          </cell>
          <cell r="CS310">
            <v>196</v>
          </cell>
        </row>
        <row r="311">
          <cell r="CE311" t="str">
            <v>3153993206613</v>
          </cell>
          <cell r="CF311" t="str">
            <v>532527199806280018</v>
          </cell>
          <cell r="CG311" t="str">
            <v>马崇云</v>
          </cell>
          <cell r="CH311" t="str">
            <v>31</v>
          </cell>
          <cell r="CI311" t="str">
            <v>99</v>
          </cell>
          <cell r="CJ311" t="str">
            <v>099</v>
          </cell>
          <cell r="CK311" t="str">
            <v>157002001</v>
          </cell>
          <cell r="CL311">
            <v>3</v>
          </cell>
          <cell r="CM311">
            <v>1</v>
          </cell>
        </row>
        <row r="311">
          <cell r="CQ311">
            <v>100.5</v>
          </cell>
          <cell r="CR311">
            <v>91.5</v>
          </cell>
          <cell r="CS311">
            <v>192</v>
          </cell>
        </row>
        <row r="312">
          <cell r="CE312" t="str">
            <v>3153993204721</v>
          </cell>
          <cell r="CF312" t="str">
            <v>52020119970401003X</v>
          </cell>
          <cell r="CG312" t="str">
            <v>唐舟洲</v>
          </cell>
          <cell r="CH312" t="str">
            <v>31</v>
          </cell>
          <cell r="CI312" t="str">
            <v>99</v>
          </cell>
          <cell r="CJ312" t="str">
            <v>099</v>
          </cell>
          <cell r="CK312" t="str">
            <v>157002001</v>
          </cell>
          <cell r="CL312">
            <v>3</v>
          </cell>
          <cell r="CM312">
            <v>1</v>
          </cell>
        </row>
        <row r="312">
          <cell r="CQ312">
            <v>111.5</v>
          </cell>
          <cell r="CR312">
            <v>78.5</v>
          </cell>
          <cell r="CS312">
            <v>190</v>
          </cell>
        </row>
        <row r="313">
          <cell r="CE313" t="str">
            <v>3153993207213</v>
          </cell>
          <cell r="CF313" t="str">
            <v>530102199802221845</v>
          </cell>
          <cell r="CG313" t="str">
            <v>聂彤羽</v>
          </cell>
          <cell r="CH313" t="str">
            <v>31</v>
          </cell>
          <cell r="CI313" t="str">
            <v>99</v>
          </cell>
          <cell r="CJ313" t="str">
            <v>099</v>
          </cell>
          <cell r="CK313" t="str">
            <v>157002001</v>
          </cell>
          <cell r="CL313">
            <v>3</v>
          </cell>
          <cell r="CM313">
            <v>1</v>
          </cell>
        </row>
        <row r="313">
          <cell r="CQ313">
            <v>87</v>
          </cell>
          <cell r="CR313">
            <v>102</v>
          </cell>
          <cell r="CS313">
            <v>189</v>
          </cell>
        </row>
        <row r="314">
          <cell r="CE314" t="str">
            <v>3153993208110</v>
          </cell>
          <cell r="CF314" t="str">
            <v>53011119980429442X</v>
          </cell>
          <cell r="CG314" t="str">
            <v>陈吉</v>
          </cell>
          <cell r="CH314" t="str">
            <v>31</v>
          </cell>
          <cell r="CI314" t="str">
            <v>99</v>
          </cell>
          <cell r="CJ314" t="str">
            <v>099</v>
          </cell>
          <cell r="CK314" t="str">
            <v>157002001</v>
          </cell>
          <cell r="CL314">
            <v>3</v>
          </cell>
          <cell r="CM314">
            <v>1</v>
          </cell>
        </row>
        <row r="314">
          <cell r="CQ314">
            <v>82</v>
          </cell>
          <cell r="CR314">
            <v>105</v>
          </cell>
          <cell r="CS314">
            <v>187</v>
          </cell>
        </row>
        <row r="315">
          <cell r="CE315" t="str">
            <v>3153993208214</v>
          </cell>
          <cell r="CF315" t="str">
            <v>530129199907293335</v>
          </cell>
          <cell r="CG315" t="str">
            <v>谷泽月</v>
          </cell>
          <cell r="CH315" t="str">
            <v>31</v>
          </cell>
          <cell r="CI315" t="str">
            <v>99</v>
          </cell>
          <cell r="CJ315" t="str">
            <v>099</v>
          </cell>
          <cell r="CK315" t="str">
            <v>157002001</v>
          </cell>
          <cell r="CL315">
            <v>3</v>
          </cell>
          <cell r="CM315">
            <v>1</v>
          </cell>
        </row>
        <row r="315">
          <cell r="CQ315">
            <v>98</v>
          </cell>
          <cell r="CR315">
            <v>88</v>
          </cell>
          <cell r="CS315">
            <v>186</v>
          </cell>
        </row>
        <row r="316">
          <cell r="CE316" t="str">
            <v>3153993206223</v>
          </cell>
          <cell r="CF316" t="str">
            <v>342901199906252826</v>
          </cell>
          <cell r="CG316" t="str">
            <v>王蕾</v>
          </cell>
          <cell r="CH316" t="str">
            <v>31</v>
          </cell>
          <cell r="CI316" t="str">
            <v>99</v>
          </cell>
          <cell r="CJ316" t="str">
            <v>099</v>
          </cell>
          <cell r="CK316" t="str">
            <v>157002001</v>
          </cell>
          <cell r="CL316">
            <v>3</v>
          </cell>
          <cell r="CM316">
            <v>1</v>
          </cell>
        </row>
        <row r="316">
          <cell r="CQ316">
            <v>81</v>
          </cell>
          <cell r="CR316">
            <v>104</v>
          </cell>
          <cell r="CS316">
            <v>185</v>
          </cell>
        </row>
        <row r="317">
          <cell r="CE317" t="str">
            <v>3153993207602</v>
          </cell>
          <cell r="CF317" t="str">
            <v>53032619980416337X</v>
          </cell>
          <cell r="CG317" t="str">
            <v>邓盛旺</v>
          </cell>
          <cell r="CH317" t="str">
            <v>31</v>
          </cell>
          <cell r="CI317" t="str">
            <v>99</v>
          </cell>
          <cell r="CJ317" t="str">
            <v>099</v>
          </cell>
          <cell r="CK317" t="str">
            <v>157002001</v>
          </cell>
          <cell r="CL317">
            <v>3</v>
          </cell>
          <cell r="CM317">
            <v>1</v>
          </cell>
        </row>
        <row r="317">
          <cell r="CQ317">
            <v>82.5</v>
          </cell>
          <cell r="CR317">
            <v>101</v>
          </cell>
          <cell r="CS317">
            <v>183.5</v>
          </cell>
        </row>
        <row r="318">
          <cell r="CE318" t="str">
            <v>3153993206725</v>
          </cell>
          <cell r="CF318" t="str">
            <v>530125199803240823</v>
          </cell>
          <cell r="CG318" t="str">
            <v>杨梦洁</v>
          </cell>
          <cell r="CH318" t="str">
            <v>31</v>
          </cell>
          <cell r="CI318" t="str">
            <v>99</v>
          </cell>
          <cell r="CJ318" t="str">
            <v>099</v>
          </cell>
          <cell r="CK318" t="str">
            <v>157002001</v>
          </cell>
          <cell r="CL318">
            <v>3</v>
          </cell>
          <cell r="CM318">
            <v>1</v>
          </cell>
        </row>
        <row r="318">
          <cell r="CQ318">
            <v>87.5</v>
          </cell>
          <cell r="CR318">
            <v>95.5</v>
          </cell>
          <cell r="CS318">
            <v>183</v>
          </cell>
        </row>
        <row r="319">
          <cell r="CE319" t="str">
            <v>3153993206721</v>
          </cell>
          <cell r="CF319" t="str">
            <v>530322199808102632</v>
          </cell>
          <cell r="CG319" t="str">
            <v>张昊男</v>
          </cell>
          <cell r="CH319" t="str">
            <v>31</v>
          </cell>
          <cell r="CI319" t="str">
            <v>99</v>
          </cell>
          <cell r="CJ319" t="str">
            <v>099</v>
          </cell>
          <cell r="CK319" t="str">
            <v>157002001</v>
          </cell>
          <cell r="CL319">
            <v>3</v>
          </cell>
          <cell r="CM319">
            <v>1</v>
          </cell>
        </row>
        <row r="319">
          <cell r="CQ319">
            <v>93</v>
          </cell>
          <cell r="CR319">
            <v>89</v>
          </cell>
          <cell r="CS319">
            <v>182</v>
          </cell>
        </row>
        <row r="320">
          <cell r="CE320" t="str">
            <v>3153993204807</v>
          </cell>
          <cell r="CF320" t="str">
            <v>532231199603060945</v>
          </cell>
          <cell r="CG320" t="str">
            <v>冯瀚瑶</v>
          </cell>
          <cell r="CH320" t="str">
            <v>31</v>
          </cell>
          <cell r="CI320" t="str">
            <v>99</v>
          </cell>
          <cell r="CJ320" t="str">
            <v>099</v>
          </cell>
          <cell r="CK320" t="str">
            <v>157002001</v>
          </cell>
          <cell r="CL320">
            <v>3</v>
          </cell>
          <cell r="CM320">
            <v>1</v>
          </cell>
        </row>
        <row r="320">
          <cell r="CQ320">
            <v>91</v>
          </cell>
          <cell r="CR320">
            <v>90.5</v>
          </cell>
          <cell r="CS320">
            <v>181.5</v>
          </cell>
        </row>
        <row r="321">
          <cell r="CE321" t="str">
            <v>3153993205517</v>
          </cell>
          <cell r="CF321" t="str">
            <v>530381199702192166</v>
          </cell>
          <cell r="CG321" t="str">
            <v>吕冰森</v>
          </cell>
          <cell r="CH321" t="str">
            <v>31</v>
          </cell>
          <cell r="CI321" t="str">
            <v>99</v>
          </cell>
          <cell r="CJ321" t="str">
            <v>099</v>
          </cell>
          <cell r="CK321" t="str">
            <v>157002001</v>
          </cell>
          <cell r="CL321">
            <v>3</v>
          </cell>
          <cell r="CM321">
            <v>1</v>
          </cell>
        </row>
        <row r="321">
          <cell r="CQ321">
            <v>92</v>
          </cell>
          <cell r="CR321">
            <v>83</v>
          </cell>
          <cell r="CS321">
            <v>175</v>
          </cell>
        </row>
        <row r="322">
          <cell r="CE322" t="str">
            <v>3153993207725</v>
          </cell>
          <cell r="CF322" t="str">
            <v>533325199907051617</v>
          </cell>
          <cell r="CG322" t="str">
            <v>杨凌枫</v>
          </cell>
          <cell r="CH322" t="str">
            <v>31</v>
          </cell>
          <cell r="CI322" t="str">
            <v>99</v>
          </cell>
          <cell r="CJ322" t="str">
            <v>099</v>
          </cell>
          <cell r="CK322" t="str">
            <v>157002001</v>
          </cell>
          <cell r="CL322">
            <v>3</v>
          </cell>
          <cell r="CM322">
            <v>1</v>
          </cell>
        </row>
        <row r="322">
          <cell r="CQ322">
            <v>92.5</v>
          </cell>
          <cell r="CR322">
            <v>81.5</v>
          </cell>
          <cell r="CS322">
            <v>174</v>
          </cell>
        </row>
        <row r="323">
          <cell r="CE323" t="str">
            <v>3153993207110</v>
          </cell>
          <cell r="CF323" t="str">
            <v>530402199810150019</v>
          </cell>
          <cell r="CG323" t="str">
            <v>王昱博</v>
          </cell>
          <cell r="CH323" t="str">
            <v>31</v>
          </cell>
          <cell r="CI323" t="str">
            <v>99</v>
          </cell>
          <cell r="CJ323" t="str">
            <v>099</v>
          </cell>
          <cell r="CK323" t="str">
            <v>157002001</v>
          </cell>
          <cell r="CL323">
            <v>3</v>
          </cell>
          <cell r="CM323">
            <v>1</v>
          </cell>
        </row>
        <row r="323">
          <cell r="CQ323">
            <v>86.5</v>
          </cell>
          <cell r="CR323">
            <v>87</v>
          </cell>
          <cell r="CS323">
            <v>173.5</v>
          </cell>
        </row>
        <row r="324">
          <cell r="CE324" t="str">
            <v>3153993208625</v>
          </cell>
          <cell r="CF324" t="str">
            <v>532101199901271819</v>
          </cell>
          <cell r="CG324" t="str">
            <v>陈鑫垚</v>
          </cell>
          <cell r="CH324" t="str">
            <v>31</v>
          </cell>
          <cell r="CI324" t="str">
            <v>99</v>
          </cell>
          <cell r="CJ324" t="str">
            <v>099</v>
          </cell>
          <cell r="CK324" t="str">
            <v>157002001</v>
          </cell>
          <cell r="CL324">
            <v>3</v>
          </cell>
          <cell r="CM324">
            <v>1</v>
          </cell>
        </row>
        <row r="324">
          <cell r="CQ324">
            <v>93.5</v>
          </cell>
          <cell r="CR324">
            <v>78</v>
          </cell>
          <cell r="CS324">
            <v>171.5</v>
          </cell>
        </row>
        <row r="325">
          <cell r="CE325" t="str">
            <v>3153993206411</v>
          </cell>
          <cell r="CF325" t="str">
            <v>53012819981002241X</v>
          </cell>
          <cell r="CG325" t="str">
            <v>何云川</v>
          </cell>
          <cell r="CH325" t="str">
            <v>31</v>
          </cell>
          <cell r="CI325" t="str">
            <v>99</v>
          </cell>
          <cell r="CJ325" t="str">
            <v>099</v>
          </cell>
          <cell r="CK325" t="str">
            <v>157002001</v>
          </cell>
          <cell r="CL325">
            <v>3</v>
          </cell>
          <cell r="CM325">
            <v>1</v>
          </cell>
        </row>
        <row r="325">
          <cell r="CQ325">
            <v>88</v>
          </cell>
          <cell r="CR325">
            <v>83</v>
          </cell>
          <cell r="CS325">
            <v>171</v>
          </cell>
        </row>
        <row r="326">
          <cell r="CE326" t="str">
            <v>3153993208130</v>
          </cell>
          <cell r="CF326" t="str">
            <v>533024199710163524</v>
          </cell>
          <cell r="CG326" t="str">
            <v>姚晓新</v>
          </cell>
          <cell r="CH326" t="str">
            <v>31</v>
          </cell>
          <cell r="CI326" t="str">
            <v>99</v>
          </cell>
          <cell r="CJ326" t="str">
            <v>099</v>
          </cell>
          <cell r="CK326" t="str">
            <v>157002001</v>
          </cell>
          <cell r="CL326">
            <v>3</v>
          </cell>
          <cell r="CM326">
            <v>1</v>
          </cell>
        </row>
        <row r="326">
          <cell r="CQ326">
            <v>79.5</v>
          </cell>
          <cell r="CR326">
            <v>90</v>
          </cell>
          <cell r="CS326">
            <v>169.5</v>
          </cell>
        </row>
        <row r="327">
          <cell r="CE327" t="str">
            <v>3153993208210</v>
          </cell>
          <cell r="CF327" t="str">
            <v>520202199904071239</v>
          </cell>
          <cell r="CG327" t="str">
            <v>肖凯凯</v>
          </cell>
          <cell r="CH327" t="str">
            <v>31</v>
          </cell>
          <cell r="CI327" t="str">
            <v>99</v>
          </cell>
          <cell r="CJ327" t="str">
            <v>099</v>
          </cell>
          <cell r="CK327" t="str">
            <v>157002001</v>
          </cell>
          <cell r="CL327">
            <v>3</v>
          </cell>
          <cell r="CM327">
            <v>1</v>
          </cell>
        </row>
        <row r="327">
          <cell r="CQ327">
            <v>89</v>
          </cell>
          <cell r="CR327">
            <v>79.5</v>
          </cell>
          <cell r="CS327">
            <v>168.5</v>
          </cell>
        </row>
        <row r="328">
          <cell r="CE328" t="str">
            <v>3153993205016</v>
          </cell>
          <cell r="CF328" t="str">
            <v>520202199803310421</v>
          </cell>
          <cell r="CG328" t="str">
            <v>龙赛男</v>
          </cell>
          <cell r="CH328" t="str">
            <v>31</v>
          </cell>
          <cell r="CI328" t="str">
            <v>99</v>
          </cell>
          <cell r="CJ328" t="str">
            <v>099</v>
          </cell>
          <cell r="CK328" t="str">
            <v>157002001</v>
          </cell>
          <cell r="CL328">
            <v>3</v>
          </cell>
          <cell r="CM328">
            <v>1</v>
          </cell>
        </row>
        <row r="328">
          <cell r="CQ328">
            <v>84</v>
          </cell>
          <cell r="CR328">
            <v>84</v>
          </cell>
          <cell r="CS328">
            <v>168</v>
          </cell>
        </row>
        <row r="329">
          <cell r="CE329" t="str">
            <v>3153993205827</v>
          </cell>
          <cell r="CF329" t="str">
            <v>530302199809170340</v>
          </cell>
          <cell r="CG329" t="str">
            <v>梅宗源</v>
          </cell>
          <cell r="CH329" t="str">
            <v>31</v>
          </cell>
          <cell r="CI329" t="str">
            <v>99</v>
          </cell>
          <cell r="CJ329" t="str">
            <v>099</v>
          </cell>
          <cell r="CK329" t="str">
            <v>157002001</v>
          </cell>
          <cell r="CL329">
            <v>3</v>
          </cell>
          <cell r="CM329">
            <v>1</v>
          </cell>
        </row>
        <row r="329">
          <cell r="CQ329">
            <v>91</v>
          </cell>
          <cell r="CR329">
            <v>73.5</v>
          </cell>
          <cell r="CS329">
            <v>164.5</v>
          </cell>
        </row>
        <row r="330">
          <cell r="CE330" t="str">
            <v>3153993207230</v>
          </cell>
          <cell r="CF330" t="str">
            <v>530381199710252931</v>
          </cell>
          <cell r="CG330" t="str">
            <v>王锦</v>
          </cell>
          <cell r="CH330" t="str">
            <v>31</v>
          </cell>
          <cell r="CI330" t="str">
            <v>99</v>
          </cell>
          <cell r="CJ330" t="str">
            <v>099</v>
          </cell>
          <cell r="CK330" t="str">
            <v>157002001</v>
          </cell>
          <cell r="CL330">
            <v>3</v>
          </cell>
          <cell r="CM330">
            <v>1</v>
          </cell>
        </row>
        <row r="330">
          <cell r="CQ330">
            <v>86</v>
          </cell>
          <cell r="CR330">
            <v>78</v>
          </cell>
          <cell r="CS330">
            <v>164</v>
          </cell>
        </row>
        <row r="331">
          <cell r="CE331" t="str">
            <v>3153993207620</v>
          </cell>
          <cell r="CF331" t="str">
            <v>530129199802242929</v>
          </cell>
          <cell r="CG331" t="str">
            <v>来巧芬</v>
          </cell>
          <cell r="CH331" t="str">
            <v>31</v>
          </cell>
          <cell r="CI331" t="str">
            <v>99</v>
          </cell>
          <cell r="CJ331" t="str">
            <v>099</v>
          </cell>
          <cell r="CK331" t="str">
            <v>157002001</v>
          </cell>
          <cell r="CL331">
            <v>3</v>
          </cell>
          <cell r="CM331">
            <v>1</v>
          </cell>
        </row>
        <row r="331">
          <cell r="CQ331">
            <v>82</v>
          </cell>
          <cell r="CR331">
            <v>81</v>
          </cell>
          <cell r="CS331">
            <v>163</v>
          </cell>
        </row>
        <row r="332">
          <cell r="CE332" t="str">
            <v>3153993207508</v>
          </cell>
          <cell r="CF332" t="str">
            <v>430104199811235658</v>
          </cell>
          <cell r="CG332" t="str">
            <v>卓湘林</v>
          </cell>
          <cell r="CH332" t="str">
            <v>31</v>
          </cell>
          <cell r="CI332" t="str">
            <v>99</v>
          </cell>
          <cell r="CJ332" t="str">
            <v>099</v>
          </cell>
          <cell r="CK332" t="str">
            <v>157002001</v>
          </cell>
          <cell r="CL332">
            <v>3</v>
          </cell>
          <cell r="CM332">
            <v>1</v>
          </cell>
        </row>
        <row r="332">
          <cell r="CQ332">
            <v>88.5</v>
          </cell>
          <cell r="CR332">
            <v>74</v>
          </cell>
          <cell r="CS332">
            <v>162.5</v>
          </cell>
        </row>
        <row r="333">
          <cell r="CE333" t="str">
            <v>3153993205221</v>
          </cell>
          <cell r="CF333" t="str">
            <v>532323199811050018</v>
          </cell>
          <cell r="CG333" t="str">
            <v>杜建宇</v>
          </cell>
          <cell r="CH333" t="str">
            <v>31</v>
          </cell>
          <cell r="CI333" t="str">
            <v>99</v>
          </cell>
          <cell r="CJ333" t="str">
            <v>099</v>
          </cell>
          <cell r="CK333" t="str">
            <v>157002001</v>
          </cell>
          <cell r="CL333">
            <v>3</v>
          </cell>
          <cell r="CM333">
            <v>1</v>
          </cell>
        </row>
        <row r="333">
          <cell r="CQ333">
            <v>87</v>
          </cell>
          <cell r="CR333">
            <v>75</v>
          </cell>
          <cell r="CS333">
            <v>162</v>
          </cell>
        </row>
        <row r="334">
          <cell r="CE334" t="str">
            <v>3153993204208</v>
          </cell>
          <cell r="CF334" t="str">
            <v>532128199608060801</v>
          </cell>
          <cell r="CG334" t="str">
            <v>潘定林</v>
          </cell>
          <cell r="CH334" t="str">
            <v>31</v>
          </cell>
          <cell r="CI334" t="str">
            <v>99</v>
          </cell>
          <cell r="CJ334" t="str">
            <v>099</v>
          </cell>
          <cell r="CK334" t="str">
            <v>157002001</v>
          </cell>
          <cell r="CL334">
            <v>3</v>
          </cell>
          <cell r="CM334">
            <v>1</v>
          </cell>
        </row>
        <row r="334">
          <cell r="CQ334">
            <v>79</v>
          </cell>
          <cell r="CR334">
            <v>83</v>
          </cell>
          <cell r="CS334">
            <v>162</v>
          </cell>
        </row>
        <row r="335">
          <cell r="CE335" t="str">
            <v>3153993205905</v>
          </cell>
          <cell r="CF335" t="str">
            <v>532621199704277018</v>
          </cell>
          <cell r="CG335" t="str">
            <v>马宁</v>
          </cell>
          <cell r="CH335" t="str">
            <v>31</v>
          </cell>
          <cell r="CI335" t="str">
            <v>99</v>
          </cell>
          <cell r="CJ335" t="str">
            <v>099</v>
          </cell>
          <cell r="CK335" t="str">
            <v>157002001</v>
          </cell>
          <cell r="CL335">
            <v>3</v>
          </cell>
          <cell r="CM335">
            <v>1</v>
          </cell>
        </row>
        <row r="335">
          <cell r="CQ335">
            <v>80.5</v>
          </cell>
          <cell r="CR335">
            <v>79</v>
          </cell>
          <cell r="CS335">
            <v>159.5</v>
          </cell>
        </row>
        <row r="336">
          <cell r="CE336" t="str">
            <v>3153993204714</v>
          </cell>
          <cell r="CF336" t="str">
            <v>530423199902050033</v>
          </cell>
          <cell r="CG336" t="str">
            <v>贾啟寅</v>
          </cell>
          <cell r="CH336" t="str">
            <v>31</v>
          </cell>
          <cell r="CI336" t="str">
            <v>99</v>
          </cell>
          <cell r="CJ336" t="str">
            <v>099</v>
          </cell>
          <cell r="CK336" t="str">
            <v>157002001</v>
          </cell>
          <cell r="CL336">
            <v>3</v>
          </cell>
          <cell r="CM336">
            <v>1</v>
          </cell>
        </row>
        <row r="336">
          <cell r="CQ336">
            <v>78.5</v>
          </cell>
          <cell r="CR336">
            <v>79</v>
          </cell>
          <cell r="CS336">
            <v>157.5</v>
          </cell>
        </row>
        <row r="337">
          <cell r="CE337" t="str">
            <v>3153993208828</v>
          </cell>
          <cell r="CF337" t="str">
            <v>532930199605021327</v>
          </cell>
          <cell r="CG337" t="str">
            <v>焦雨婷</v>
          </cell>
          <cell r="CH337" t="str">
            <v>31</v>
          </cell>
          <cell r="CI337" t="str">
            <v>99</v>
          </cell>
          <cell r="CJ337" t="str">
            <v>099</v>
          </cell>
          <cell r="CK337" t="str">
            <v>157002001</v>
          </cell>
          <cell r="CL337">
            <v>3</v>
          </cell>
          <cell r="CM337">
            <v>1</v>
          </cell>
        </row>
        <row r="337">
          <cell r="CQ337">
            <v>77</v>
          </cell>
          <cell r="CR337">
            <v>79</v>
          </cell>
          <cell r="CS337">
            <v>156</v>
          </cell>
        </row>
        <row r="338">
          <cell r="CE338" t="str">
            <v>3153993206417</v>
          </cell>
          <cell r="CF338" t="str">
            <v>532128199504033526</v>
          </cell>
          <cell r="CG338" t="str">
            <v>朱成</v>
          </cell>
          <cell r="CH338" t="str">
            <v>31</v>
          </cell>
          <cell r="CI338" t="str">
            <v>99</v>
          </cell>
          <cell r="CJ338" t="str">
            <v>099</v>
          </cell>
          <cell r="CK338" t="str">
            <v>157002001</v>
          </cell>
          <cell r="CL338">
            <v>3</v>
          </cell>
          <cell r="CM338">
            <v>1</v>
          </cell>
        </row>
        <row r="338">
          <cell r="CQ338">
            <v>73.5</v>
          </cell>
          <cell r="CR338">
            <v>81</v>
          </cell>
          <cell r="CS338">
            <v>154.5</v>
          </cell>
        </row>
        <row r="339">
          <cell r="CE339" t="str">
            <v>3153993204011</v>
          </cell>
          <cell r="CF339" t="str">
            <v>530428199703230324</v>
          </cell>
          <cell r="CG339" t="str">
            <v>孙晓东</v>
          </cell>
          <cell r="CH339" t="str">
            <v>31</v>
          </cell>
          <cell r="CI339" t="str">
            <v>99</v>
          </cell>
          <cell r="CJ339" t="str">
            <v>099</v>
          </cell>
          <cell r="CK339" t="str">
            <v>157002001</v>
          </cell>
          <cell r="CL339">
            <v>3</v>
          </cell>
          <cell r="CM339">
            <v>1</v>
          </cell>
        </row>
        <row r="339">
          <cell r="CQ339">
            <v>70.5</v>
          </cell>
          <cell r="CR339">
            <v>84</v>
          </cell>
          <cell r="CS339">
            <v>154.5</v>
          </cell>
        </row>
        <row r="340">
          <cell r="CE340" t="str">
            <v>3153993205911</v>
          </cell>
          <cell r="CF340" t="str">
            <v>530322199907070023</v>
          </cell>
          <cell r="CG340" t="str">
            <v>武科汝</v>
          </cell>
          <cell r="CH340" t="str">
            <v>31</v>
          </cell>
          <cell r="CI340" t="str">
            <v>99</v>
          </cell>
          <cell r="CJ340" t="str">
            <v>099</v>
          </cell>
          <cell r="CK340" t="str">
            <v>157002001</v>
          </cell>
          <cell r="CL340">
            <v>3</v>
          </cell>
          <cell r="CM340">
            <v>1</v>
          </cell>
        </row>
        <row r="340">
          <cell r="CQ340">
            <v>68.5</v>
          </cell>
          <cell r="CR340">
            <v>80</v>
          </cell>
          <cell r="CS340">
            <v>148.5</v>
          </cell>
        </row>
        <row r="341">
          <cell r="CE341" t="str">
            <v>3153993204402</v>
          </cell>
          <cell r="CF341" t="str">
            <v>53212819960805636X</v>
          </cell>
          <cell r="CG341" t="str">
            <v>胡健</v>
          </cell>
          <cell r="CH341" t="str">
            <v>31</v>
          </cell>
          <cell r="CI341" t="str">
            <v>99</v>
          </cell>
          <cell r="CJ341" t="str">
            <v>099</v>
          </cell>
          <cell r="CK341" t="str">
            <v>157002001</v>
          </cell>
          <cell r="CL341">
            <v>3</v>
          </cell>
          <cell r="CM341">
            <v>1</v>
          </cell>
        </row>
        <row r="341">
          <cell r="CQ341">
            <v>67</v>
          </cell>
          <cell r="CR341">
            <v>80</v>
          </cell>
          <cell r="CS341">
            <v>147</v>
          </cell>
        </row>
        <row r="342">
          <cell r="CE342" t="str">
            <v>3153993205729</v>
          </cell>
          <cell r="CF342" t="str">
            <v>530113199907151918</v>
          </cell>
          <cell r="CG342" t="str">
            <v>窦坤</v>
          </cell>
          <cell r="CH342" t="str">
            <v>31</v>
          </cell>
          <cell r="CI342" t="str">
            <v>99</v>
          </cell>
          <cell r="CJ342" t="str">
            <v>099</v>
          </cell>
          <cell r="CK342" t="str">
            <v>157002001</v>
          </cell>
          <cell r="CL342">
            <v>3</v>
          </cell>
          <cell r="CM342">
            <v>1</v>
          </cell>
        </row>
        <row r="342">
          <cell r="CQ342">
            <v>78.5</v>
          </cell>
          <cell r="CR342">
            <v>68</v>
          </cell>
          <cell r="CS342">
            <v>146.5</v>
          </cell>
        </row>
        <row r="343">
          <cell r="CE343" t="str">
            <v>3153993204418</v>
          </cell>
          <cell r="CF343" t="str">
            <v>530381199703301942</v>
          </cell>
          <cell r="CG343" t="str">
            <v>吴一晨</v>
          </cell>
          <cell r="CH343" t="str">
            <v>31</v>
          </cell>
          <cell r="CI343" t="str">
            <v>99</v>
          </cell>
          <cell r="CJ343" t="str">
            <v>099</v>
          </cell>
          <cell r="CK343" t="str">
            <v>157002001</v>
          </cell>
          <cell r="CL343">
            <v>3</v>
          </cell>
          <cell r="CM343">
            <v>1</v>
          </cell>
        </row>
        <row r="343">
          <cell r="CQ343">
            <v>52.5</v>
          </cell>
          <cell r="CR343">
            <v>93</v>
          </cell>
          <cell r="CS343">
            <v>145.5</v>
          </cell>
        </row>
        <row r="344">
          <cell r="CE344" t="str">
            <v>3153993207313</v>
          </cell>
          <cell r="CF344" t="str">
            <v>53032619991101082X</v>
          </cell>
          <cell r="CG344" t="str">
            <v>颜龙琼</v>
          </cell>
          <cell r="CH344" t="str">
            <v>31</v>
          </cell>
          <cell r="CI344" t="str">
            <v>99</v>
          </cell>
          <cell r="CJ344" t="str">
            <v>099</v>
          </cell>
          <cell r="CK344" t="str">
            <v>157002001</v>
          </cell>
          <cell r="CL344">
            <v>3</v>
          </cell>
          <cell r="CM344">
            <v>1</v>
          </cell>
        </row>
        <row r="344">
          <cell r="CQ344">
            <v>65</v>
          </cell>
          <cell r="CR344">
            <v>80</v>
          </cell>
          <cell r="CS344">
            <v>145</v>
          </cell>
        </row>
        <row r="345">
          <cell r="CE345" t="str">
            <v>3153993204608</v>
          </cell>
          <cell r="CF345" t="str">
            <v>530112199802020915</v>
          </cell>
          <cell r="CG345" t="str">
            <v>姚杰</v>
          </cell>
          <cell r="CH345" t="str">
            <v>31</v>
          </cell>
          <cell r="CI345" t="str">
            <v>99</v>
          </cell>
          <cell r="CJ345" t="str">
            <v>099</v>
          </cell>
          <cell r="CK345" t="str">
            <v>157002001</v>
          </cell>
          <cell r="CL345">
            <v>3</v>
          </cell>
          <cell r="CM345">
            <v>1</v>
          </cell>
        </row>
        <row r="345">
          <cell r="CQ345">
            <v>74.5</v>
          </cell>
          <cell r="CR345">
            <v>68</v>
          </cell>
          <cell r="CS345">
            <v>142.5</v>
          </cell>
        </row>
        <row r="346">
          <cell r="CE346" t="str">
            <v>3153993207104</v>
          </cell>
          <cell r="CF346" t="str">
            <v>532624199806232311</v>
          </cell>
          <cell r="CG346" t="str">
            <v>张礼毅</v>
          </cell>
          <cell r="CH346" t="str">
            <v>31</v>
          </cell>
          <cell r="CI346" t="str">
            <v>99</v>
          </cell>
          <cell r="CJ346" t="str">
            <v>099</v>
          </cell>
          <cell r="CK346" t="str">
            <v>157002001</v>
          </cell>
          <cell r="CL346">
            <v>3</v>
          </cell>
          <cell r="CM346">
            <v>1</v>
          </cell>
        </row>
        <row r="346">
          <cell r="CQ346">
            <v>66</v>
          </cell>
          <cell r="CR346">
            <v>76</v>
          </cell>
          <cell r="CS346">
            <v>142</v>
          </cell>
        </row>
        <row r="347">
          <cell r="CE347" t="str">
            <v>3153993206423</v>
          </cell>
          <cell r="CF347" t="str">
            <v>530111199803022019</v>
          </cell>
          <cell r="CG347" t="str">
            <v>金梦宝</v>
          </cell>
          <cell r="CH347" t="str">
            <v>31</v>
          </cell>
          <cell r="CI347" t="str">
            <v>99</v>
          </cell>
          <cell r="CJ347" t="str">
            <v>099</v>
          </cell>
          <cell r="CK347" t="str">
            <v>157002001</v>
          </cell>
          <cell r="CL347">
            <v>3</v>
          </cell>
          <cell r="CM347">
            <v>1</v>
          </cell>
        </row>
        <row r="347">
          <cell r="CQ347">
            <v>67</v>
          </cell>
          <cell r="CR347">
            <v>75</v>
          </cell>
          <cell r="CS347">
            <v>142</v>
          </cell>
        </row>
        <row r="348">
          <cell r="CE348" t="str">
            <v>3153993205708</v>
          </cell>
          <cell r="CF348" t="str">
            <v>532128199804160519</v>
          </cell>
          <cell r="CG348" t="str">
            <v>谭虓</v>
          </cell>
          <cell r="CH348" t="str">
            <v>31</v>
          </cell>
          <cell r="CI348" t="str">
            <v>99</v>
          </cell>
          <cell r="CJ348" t="str">
            <v>099</v>
          </cell>
          <cell r="CK348" t="str">
            <v>157002001</v>
          </cell>
          <cell r="CL348">
            <v>3</v>
          </cell>
          <cell r="CM348">
            <v>1</v>
          </cell>
        </row>
        <row r="348">
          <cell r="CQ348">
            <v>77</v>
          </cell>
          <cell r="CR348">
            <v>65</v>
          </cell>
          <cell r="CS348">
            <v>142</v>
          </cell>
        </row>
        <row r="349">
          <cell r="CE349" t="str">
            <v>3153993207103</v>
          </cell>
          <cell r="CF349" t="str">
            <v>530124199905090049</v>
          </cell>
          <cell r="CG349" t="str">
            <v>郭力玮</v>
          </cell>
          <cell r="CH349" t="str">
            <v>31</v>
          </cell>
          <cell r="CI349" t="str">
            <v>99</v>
          </cell>
          <cell r="CJ349" t="str">
            <v>099</v>
          </cell>
          <cell r="CK349" t="str">
            <v>157002001</v>
          </cell>
          <cell r="CL349">
            <v>3</v>
          </cell>
          <cell r="CM349">
            <v>1</v>
          </cell>
        </row>
        <row r="349">
          <cell r="CQ349">
            <v>72</v>
          </cell>
          <cell r="CR349">
            <v>69</v>
          </cell>
          <cell r="CS349">
            <v>141</v>
          </cell>
        </row>
        <row r="350">
          <cell r="CE350" t="str">
            <v>3153993205719</v>
          </cell>
          <cell r="CF350" t="str">
            <v>53032819971123213X</v>
          </cell>
          <cell r="CG350" t="str">
            <v>刘鑫</v>
          </cell>
          <cell r="CH350" t="str">
            <v>31</v>
          </cell>
          <cell r="CI350" t="str">
            <v>99</v>
          </cell>
          <cell r="CJ350" t="str">
            <v>099</v>
          </cell>
          <cell r="CK350" t="str">
            <v>157002001</v>
          </cell>
          <cell r="CL350">
            <v>3</v>
          </cell>
          <cell r="CM350">
            <v>1</v>
          </cell>
        </row>
        <row r="350">
          <cell r="CQ350">
            <v>73.5</v>
          </cell>
          <cell r="CR350">
            <v>66</v>
          </cell>
          <cell r="CS350">
            <v>139.5</v>
          </cell>
        </row>
        <row r="351">
          <cell r="CE351" t="str">
            <v>3153993206824</v>
          </cell>
          <cell r="CF351" t="str">
            <v>520221199703270468</v>
          </cell>
          <cell r="CG351" t="str">
            <v>陈泽平</v>
          </cell>
          <cell r="CH351" t="str">
            <v>31</v>
          </cell>
          <cell r="CI351" t="str">
            <v>99</v>
          </cell>
          <cell r="CJ351" t="str">
            <v>099</v>
          </cell>
          <cell r="CK351" t="str">
            <v>157002001</v>
          </cell>
          <cell r="CL351">
            <v>3</v>
          </cell>
          <cell r="CM351">
            <v>1</v>
          </cell>
        </row>
        <row r="351">
          <cell r="CQ351">
            <v>63.5</v>
          </cell>
          <cell r="CR351">
            <v>70</v>
          </cell>
          <cell r="CS351">
            <v>133.5</v>
          </cell>
        </row>
        <row r="352">
          <cell r="CE352" t="str">
            <v>3153993207618</v>
          </cell>
          <cell r="CF352" t="str">
            <v>530328199808172129</v>
          </cell>
          <cell r="CG352" t="str">
            <v>蒋琳霞</v>
          </cell>
          <cell r="CH352" t="str">
            <v>31</v>
          </cell>
          <cell r="CI352" t="str">
            <v>99</v>
          </cell>
          <cell r="CJ352" t="str">
            <v>099</v>
          </cell>
          <cell r="CK352" t="str">
            <v>157002001</v>
          </cell>
          <cell r="CL352">
            <v>3</v>
          </cell>
          <cell r="CM352">
            <v>1</v>
          </cell>
        </row>
        <row r="352">
          <cell r="CQ352">
            <v>66.5</v>
          </cell>
          <cell r="CR352">
            <v>66</v>
          </cell>
          <cell r="CS352">
            <v>132.5</v>
          </cell>
        </row>
        <row r="353">
          <cell r="CE353" t="str">
            <v>3153993206911</v>
          </cell>
          <cell r="CF353" t="str">
            <v>430521199708026856</v>
          </cell>
          <cell r="CG353" t="str">
            <v>曾宏宇</v>
          </cell>
          <cell r="CH353" t="str">
            <v>31</v>
          </cell>
          <cell r="CI353" t="str">
            <v>99</v>
          </cell>
          <cell r="CJ353" t="str">
            <v>099</v>
          </cell>
          <cell r="CK353" t="str">
            <v>157002001</v>
          </cell>
          <cell r="CL353">
            <v>3</v>
          </cell>
          <cell r="CM353">
            <v>1</v>
          </cell>
        </row>
        <row r="353">
          <cell r="CQ353">
            <v>71.5</v>
          </cell>
          <cell r="CR353">
            <v>49</v>
          </cell>
          <cell r="CS353">
            <v>120.5</v>
          </cell>
        </row>
        <row r="354">
          <cell r="CE354" t="str">
            <v>3153993204126</v>
          </cell>
          <cell r="CF354" t="str">
            <v>530125199611220019</v>
          </cell>
          <cell r="CG354" t="str">
            <v>蒋知杭</v>
          </cell>
          <cell r="CH354" t="str">
            <v>31</v>
          </cell>
          <cell r="CI354" t="str">
            <v>99</v>
          </cell>
          <cell r="CJ354" t="str">
            <v>099</v>
          </cell>
          <cell r="CK354" t="str">
            <v>157002001</v>
          </cell>
          <cell r="CL354">
            <v>3</v>
          </cell>
          <cell r="CM354">
            <v>1</v>
          </cell>
        </row>
        <row r="354">
          <cell r="CQ354">
            <v>54.5</v>
          </cell>
          <cell r="CR354">
            <v>66</v>
          </cell>
          <cell r="CS354">
            <v>120.5</v>
          </cell>
        </row>
        <row r="355">
          <cell r="CE355" t="str">
            <v>3153993208222</v>
          </cell>
          <cell r="CF355" t="str">
            <v>532901199705114924</v>
          </cell>
          <cell r="CG355" t="str">
            <v>李钰</v>
          </cell>
          <cell r="CH355" t="str">
            <v>31</v>
          </cell>
          <cell r="CI355" t="str">
            <v>99</v>
          </cell>
          <cell r="CJ355" t="str">
            <v>099</v>
          </cell>
          <cell r="CK355" t="str">
            <v>157002001</v>
          </cell>
          <cell r="CL355">
            <v>3</v>
          </cell>
          <cell r="CM355">
            <v>1</v>
          </cell>
        </row>
        <row r="355">
          <cell r="CQ355">
            <v>62.5</v>
          </cell>
          <cell r="CR355">
            <v>56</v>
          </cell>
          <cell r="CS355">
            <v>118.5</v>
          </cell>
        </row>
        <row r="356">
          <cell r="CE356" t="str">
            <v>3153993206827</v>
          </cell>
          <cell r="CF356" t="str">
            <v>532126199706151325</v>
          </cell>
          <cell r="CG356" t="str">
            <v>邹迪</v>
          </cell>
          <cell r="CH356" t="str">
            <v>31</v>
          </cell>
          <cell r="CI356" t="str">
            <v>99</v>
          </cell>
          <cell r="CJ356" t="str">
            <v>099</v>
          </cell>
          <cell r="CK356" t="str">
            <v>157002001</v>
          </cell>
          <cell r="CL356">
            <v>3</v>
          </cell>
          <cell r="CM356">
            <v>1</v>
          </cell>
        </row>
        <row r="356">
          <cell r="CQ356">
            <v>53.5</v>
          </cell>
          <cell r="CR356">
            <v>63</v>
          </cell>
          <cell r="CS356">
            <v>116.5</v>
          </cell>
        </row>
        <row r="357">
          <cell r="CE357" t="str">
            <v>3153993207015</v>
          </cell>
          <cell r="CF357" t="str">
            <v>53012719950509172X</v>
          </cell>
          <cell r="CG357" t="str">
            <v>韩霞</v>
          </cell>
          <cell r="CH357" t="str">
            <v>31</v>
          </cell>
          <cell r="CI357" t="str">
            <v>99</v>
          </cell>
          <cell r="CJ357" t="str">
            <v>099</v>
          </cell>
          <cell r="CK357" t="str">
            <v>157002001</v>
          </cell>
          <cell r="CL357">
            <v>3</v>
          </cell>
          <cell r="CM357">
            <v>1</v>
          </cell>
        </row>
        <row r="357">
          <cell r="CQ357">
            <v>54</v>
          </cell>
          <cell r="CR357">
            <v>57</v>
          </cell>
          <cell r="CS357">
            <v>111</v>
          </cell>
        </row>
        <row r="358">
          <cell r="CE358" t="str">
            <v>3153993206522</v>
          </cell>
          <cell r="CF358" t="str">
            <v>532625199901310011</v>
          </cell>
          <cell r="CG358" t="str">
            <v>许楠杰</v>
          </cell>
          <cell r="CH358" t="str">
            <v>31</v>
          </cell>
          <cell r="CI358" t="str">
            <v>99</v>
          </cell>
          <cell r="CJ358" t="str">
            <v>099</v>
          </cell>
          <cell r="CK358" t="str">
            <v>157002001</v>
          </cell>
          <cell r="CL358">
            <v>3</v>
          </cell>
          <cell r="CM358">
            <v>1</v>
          </cell>
        </row>
        <row r="358">
          <cell r="CQ358">
            <v>60.5</v>
          </cell>
          <cell r="CR358">
            <v>47</v>
          </cell>
          <cell r="CS358">
            <v>107.5</v>
          </cell>
        </row>
        <row r="359">
          <cell r="CE359" t="str">
            <v>3153993206403</v>
          </cell>
          <cell r="CF359" t="str">
            <v>532225199806070740</v>
          </cell>
          <cell r="CG359" t="str">
            <v>许春月</v>
          </cell>
          <cell r="CH359" t="str">
            <v>31</v>
          </cell>
          <cell r="CI359" t="str">
            <v>99</v>
          </cell>
          <cell r="CJ359" t="str">
            <v>099</v>
          </cell>
          <cell r="CK359" t="str">
            <v>157002001</v>
          </cell>
          <cell r="CL359">
            <v>3</v>
          </cell>
          <cell r="CM359">
            <v>1</v>
          </cell>
        </row>
        <row r="359">
          <cell r="CQ359">
            <v>57</v>
          </cell>
          <cell r="CR359">
            <v>50</v>
          </cell>
          <cell r="CS359">
            <v>107</v>
          </cell>
        </row>
        <row r="360">
          <cell r="CE360" t="str">
            <v>3153993206127</v>
          </cell>
          <cell r="CF360" t="str">
            <v>530381199710262734</v>
          </cell>
          <cell r="CG360" t="str">
            <v>余镇仁</v>
          </cell>
          <cell r="CH360" t="str">
            <v>31</v>
          </cell>
          <cell r="CI360" t="str">
            <v>99</v>
          </cell>
          <cell r="CJ360" t="str">
            <v>099</v>
          </cell>
          <cell r="CK360" t="str">
            <v>157002001</v>
          </cell>
          <cell r="CL360">
            <v>3</v>
          </cell>
          <cell r="CM360">
            <v>1</v>
          </cell>
        </row>
        <row r="360">
          <cell r="CQ360">
            <v>42.5</v>
          </cell>
          <cell r="CR360">
            <v>58</v>
          </cell>
          <cell r="CS360">
            <v>100.5</v>
          </cell>
        </row>
        <row r="361">
          <cell r="CE361" t="str">
            <v>3153993206622</v>
          </cell>
          <cell r="CF361" t="str">
            <v>532122199804012630</v>
          </cell>
          <cell r="CG361" t="str">
            <v>曹国检</v>
          </cell>
          <cell r="CH361" t="str">
            <v>31</v>
          </cell>
          <cell r="CI361" t="str">
            <v>99</v>
          </cell>
          <cell r="CJ361" t="str">
            <v>099</v>
          </cell>
          <cell r="CK361" t="str">
            <v>157002001</v>
          </cell>
          <cell r="CL361">
            <v>3</v>
          </cell>
          <cell r="CM361">
            <v>1</v>
          </cell>
        </row>
        <row r="361">
          <cell r="CQ361">
            <v>78</v>
          </cell>
          <cell r="CR361">
            <v>21</v>
          </cell>
          <cell r="CS361">
            <v>99</v>
          </cell>
        </row>
        <row r="362">
          <cell r="CE362" t="str">
            <v>3153993207821</v>
          </cell>
          <cell r="CF362" t="str">
            <v>500234199812013418</v>
          </cell>
          <cell r="CG362" t="str">
            <v>李洪亮</v>
          </cell>
          <cell r="CH362" t="str">
            <v>31</v>
          </cell>
          <cell r="CI362" t="str">
            <v>99</v>
          </cell>
          <cell r="CJ362" t="str">
            <v>099</v>
          </cell>
          <cell r="CK362" t="str">
            <v>157002001</v>
          </cell>
          <cell r="CL362">
            <v>3</v>
          </cell>
          <cell r="CM362">
            <v>1</v>
          </cell>
        </row>
        <row r="362">
          <cell r="CQ362">
            <v>45</v>
          </cell>
          <cell r="CR362">
            <v>47</v>
          </cell>
          <cell r="CS362">
            <v>92</v>
          </cell>
        </row>
        <row r="363">
          <cell r="CE363" t="str">
            <v>3153993208823</v>
          </cell>
          <cell r="CF363" t="str">
            <v>53302519980317005X</v>
          </cell>
          <cell r="CG363" t="str">
            <v>段云康</v>
          </cell>
          <cell r="CH363" t="str">
            <v>31</v>
          </cell>
          <cell r="CI363" t="str">
            <v>99</v>
          </cell>
          <cell r="CJ363" t="str">
            <v>099</v>
          </cell>
          <cell r="CK363" t="str">
            <v>157002001</v>
          </cell>
          <cell r="CL363">
            <v>3</v>
          </cell>
          <cell r="CM363">
            <v>1</v>
          </cell>
        </row>
        <row r="363">
          <cell r="CO363" t="str">
            <v>Q</v>
          </cell>
          <cell r="CP363" t="str">
            <v>Q</v>
          </cell>
          <cell r="CQ363">
            <v>0</v>
          </cell>
          <cell r="CR363">
            <v>0</v>
          </cell>
          <cell r="CS363">
            <v>0</v>
          </cell>
        </row>
        <row r="364">
          <cell r="CE364" t="str">
            <v>3153993208818</v>
          </cell>
          <cell r="CF364" t="str">
            <v>53010219980411375X</v>
          </cell>
          <cell r="CG364" t="str">
            <v>徐凡迅</v>
          </cell>
          <cell r="CH364" t="str">
            <v>31</v>
          </cell>
          <cell r="CI364" t="str">
            <v>99</v>
          </cell>
          <cell r="CJ364" t="str">
            <v>099</v>
          </cell>
          <cell r="CK364" t="str">
            <v>157002001</v>
          </cell>
          <cell r="CL364">
            <v>3</v>
          </cell>
          <cell r="CM364">
            <v>1</v>
          </cell>
        </row>
        <row r="364">
          <cell r="CO364" t="str">
            <v>Q</v>
          </cell>
          <cell r="CP364" t="str">
            <v>Q</v>
          </cell>
          <cell r="CQ364">
            <v>0</v>
          </cell>
          <cell r="CR364">
            <v>0</v>
          </cell>
          <cell r="CS364">
            <v>0</v>
          </cell>
        </row>
        <row r="365">
          <cell r="CE365" t="str">
            <v>3153993208413</v>
          </cell>
          <cell r="CF365" t="str">
            <v>360427199909302743</v>
          </cell>
          <cell r="CG365" t="str">
            <v>黄子怡</v>
          </cell>
          <cell r="CH365" t="str">
            <v>31</v>
          </cell>
          <cell r="CI365" t="str">
            <v>99</v>
          </cell>
          <cell r="CJ365" t="str">
            <v>099</v>
          </cell>
          <cell r="CK365" t="str">
            <v>157002001</v>
          </cell>
          <cell r="CL365">
            <v>3</v>
          </cell>
          <cell r="CM365">
            <v>1</v>
          </cell>
        </row>
        <row r="365">
          <cell r="CO365" t="str">
            <v>Q</v>
          </cell>
          <cell r="CP365" t="str">
            <v>Q</v>
          </cell>
          <cell r="CQ365">
            <v>0</v>
          </cell>
          <cell r="CR365">
            <v>0</v>
          </cell>
          <cell r="CS365">
            <v>0</v>
          </cell>
        </row>
        <row r="366">
          <cell r="CE366" t="str">
            <v>3153993208126</v>
          </cell>
          <cell r="CF366" t="str">
            <v>532923199810111547</v>
          </cell>
          <cell r="CG366" t="str">
            <v>张晓娟</v>
          </cell>
          <cell r="CH366" t="str">
            <v>31</v>
          </cell>
          <cell r="CI366" t="str">
            <v>99</v>
          </cell>
          <cell r="CJ366" t="str">
            <v>099</v>
          </cell>
          <cell r="CK366" t="str">
            <v>157002001</v>
          </cell>
          <cell r="CL366">
            <v>3</v>
          </cell>
          <cell r="CM366">
            <v>1</v>
          </cell>
        </row>
        <row r="366">
          <cell r="CO366" t="str">
            <v>Q</v>
          </cell>
          <cell r="CP366" t="str">
            <v>Q</v>
          </cell>
          <cell r="CQ366">
            <v>0</v>
          </cell>
          <cell r="CR366">
            <v>0</v>
          </cell>
          <cell r="CS366">
            <v>0</v>
          </cell>
        </row>
        <row r="367">
          <cell r="CE367" t="str">
            <v>3153993208123</v>
          </cell>
          <cell r="CF367" t="str">
            <v>532128199812293549</v>
          </cell>
          <cell r="CG367" t="str">
            <v>邓锦碧</v>
          </cell>
          <cell r="CH367" t="str">
            <v>31</v>
          </cell>
          <cell r="CI367" t="str">
            <v>99</v>
          </cell>
          <cell r="CJ367" t="str">
            <v>099</v>
          </cell>
          <cell r="CK367" t="str">
            <v>157002001</v>
          </cell>
          <cell r="CL367">
            <v>3</v>
          </cell>
          <cell r="CM367">
            <v>1</v>
          </cell>
        </row>
        <row r="367">
          <cell r="CO367" t="str">
            <v>Q</v>
          </cell>
          <cell r="CP367" t="str">
            <v>Q</v>
          </cell>
          <cell r="CQ367">
            <v>0</v>
          </cell>
          <cell r="CR367">
            <v>0</v>
          </cell>
          <cell r="CS367">
            <v>0</v>
          </cell>
        </row>
        <row r="368">
          <cell r="CE368" t="str">
            <v>3153993208119</v>
          </cell>
          <cell r="CF368" t="str">
            <v>530424199712051664</v>
          </cell>
          <cell r="CG368" t="str">
            <v>朱明荣</v>
          </cell>
          <cell r="CH368" t="str">
            <v>31</v>
          </cell>
          <cell r="CI368" t="str">
            <v>99</v>
          </cell>
          <cell r="CJ368" t="str">
            <v>099</v>
          </cell>
          <cell r="CK368" t="str">
            <v>157002001</v>
          </cell>
          <cell r="CL368">
            <v>3</v>
          </cell>
          <cell r="CM368">
            <v>1</v>
          </cell>
        </row>
        <row r="368">
          <cell r="CO368" t="str">
            <v>Q</v>
          </cell>
          <cell r="CP368" t="str">
            <v>Q</v>
          </cell>
          <cell r="CQ368">
            <v>0</v>
          </cell>
          <cell r="CR368">
            <v>0</v>
          </cell>
          <cell r="CS368">
            <v>0</v>
          </cell>
        </row>
        <row r="369">
          <cell r="CE369" t="str">
            <v>3153993208023</v>
          </cell>
          <cell r="CF369" t="str">
            <v>532927199602210722</v>
          </cell>
          <cell r="CG369" t="str">
            <v>杨璐璐</v>
          </cell>
          <cell r="CH369" t="str">
            <v>31</v>
          </cell>
          <cell r="CI369" t="str">
            <v>99</v>
          </cell>
          <cell r="CJ369" t="str">
            <v>099</v>
          </cell>
          <cell r="CK369" t="str">
            <v>157002001</v>
          </cell>
          <cell r="CL369">
            <v>3</v>
          </cell>
          <cell r="CM369">
            <v>1</v>
          </cell>
        </row>
        <row r="369">
          <cell r="CO369" t="str">
            <v>Q</v>
          </cell>
          <cell r="CP369" t="str">
            <v>Q</v>
          </cell>
          <cell r="CQ369">
            <v>0</v>
          </cell>
          <cell r="CR369">
            <v>0</v>
          </cell>
          <cell r="CS369">
            <v>0</v>
          </cell>
        </row>
        <row r="370">
          <cell r="CE370" t="str">
            <v>3153993207930</v>
          </cell>
          <cell r="CF370" t="str">
            <v>532123199907051110</v>
          </cell>
          <cell r="CG370" t="str">
            <v>李天澄</v>
          </cell>
          <cell r="CH370" t="str">
            <v>31</v>
          </cell>
          <cell r="CI370" t="str">
            <v>99</v>
          </cell>
          <cell r="CJ370" t="str">
            <v>099</v>
          </cell>
          <cell r="CK370" t="str">
            <v>157002001</v>
          </cell>
          <cell r="CL370">
            <v>3</v>
          </cell>
          <cell r="CM370">
            <v>1</v>
          </cell>
        </row>
        <row r="370">
          <cell r="CO370" t="str">
            <v>Q</v>
          </cell>
          <cell r="CP370" t="str">
            <v>Q</v>
          </cell>
          <cell r="CQ370">
            <v>0</v>
          </cell>
          <cell r="CR370">
            <v>0</v>
          </cell>
          <cell r="CS370">
            <v>0</v>
          </cell>
        </row>
        <row r="371">
          <cell r="CE371" t="str">
            <v>3153993207906</v>
          </cell>
          <cell r="CF371" t="str">
            <v>530381199903261113</v>
          </cell>
          <cell r="CG371" t="str">
            <v>宁偲</v>
          </cell>
          <cell r="CH371" t="str">
            <v>31</v>
          </cell>
          <cell r="CI371" t="str">
            <v>99</v>
          </cell>
          <cell r="CJ371" t="str">
            <v>099</v>
          </cell>
          <cell r="CK371" t="str">
            <v>157002001</v>
          </cell>
          <cell r="CL371">
            <v>3</v>
          </cell>
          <cell r="CM371">
            <v>1</v>
          </cell>
        </row>
        <row r="371">
          <cell r="CO371" t="str">
            <v>Q</v>
          </cell>
          <cell r="CP371" t="str">
            <v>Q</v>
          </cell>
          <cell r="CQ371">
            <v>0</v>
          </cell>
          <cell r="CR371">
            <v>0</v>
          </cell>
          <cell r="CS371">
            <v>0</v>
          </cell>
        </row>
        <row r="372">
          <cell r="CE372" t="str">
            <v>3153993207702</v>
          </cell>
          <cell r="CF372" t="str">
            <v>530125199609260839</v>
          </cell>
          <cell r="CG372" t="str">
            <v>李毕宏</v>
          </cell>
          <cell r="CH372" t="str">
            <v>31</v>
          </cell>
          <cell r="CI372" t="str">
            <v>99</v>
          </cell>
          <cell r="CJ372" t="str">
            <v>099</v>
          </cell>
          <cell r="CK372" t="str">
            <v>157002001</v>
          </cell>
          <cell r="CL372">
            <v>3</v>
          </cell>
          <cell r="CM372">
            <v>1</v>
          </cell>
        </row>
        <row r="372">
          <cell r="CO372" t="str">
            <v>Q</v>
          </cell>
          <cell r="CP372" t="str">
            <v>Q</v>
          </cell>
          <cell r="CQ372">
            <v>0</v>
          </cell>
          <cell r="CR372">
            <v>0</v>
          </cell>
          <cell r="CS372">
            <v>0</v>
          </cell>
        </row>
        <row r="373">
          <cell r="CE373" t="str">
            <v>3153993207523</v>
          </cell>
          <cell r="CF373" t="str">
            <v>530381199407143118</v>
          </cell>
          <cell r="CG373" t="str">
            <v>徐洪星</v>
          </cell>
          <cell r="CH373" t="str">
            <v>31</v>
          </cell>
          <cell r="CI373" t="str">
            <v>99</v>
          </cell>
          <cell r="CJ373" t="str">
            <v>099</v>
          </cell>
          <cell r="CK373" t="str">
            <v>157002001</v>
          </cell>
          <cell r="CL373">
            <v>3</v>
          </cell>
          <cell r="CM373">
            <v>1</v>
          </cell>
        </row>
        <row r="373">
          <cell r="CO373" t="str">
            <v>Q</v>
          </cell>
          <cell r="CP373" t="str">
            <v>Q</v>
          </cell>
          <cell r="CQ373">
            <v>0</v>
          </cell>
          <cell r="CR373">
            <v>0</v>
          </cell>
          <cell r="CS373">
            <v>0</v>
          </cell>
        </row>
        <row r="374">
          <cell r="CE374" t="str">
            <v>3153993207407</v>
          </cell>
          <cell r="CF374" t="str">
            <v>52011219990719002X</v>
          </cell>
          <cell r="CG374" t="str">
            <v>胡佳莉</v>
          </cell>
          <cell r="CH374" t="str">
            <v>31</v>
          </cell>
          <cell r="CI374" t="str">
            <v>99</v>
          </cell>
          <cell r="CJ374" t="str">
            <v>099</v>
          </cell>
          <cell r="CK374" t="str">
            <v>157002001</v>
          </cell>
          <cell r="CL374">
            <v>3</v>
          </cell>
          <cell r="CM374">
            <v>1</v>
          </cell>
        </row>
        <row r="374">
          <cell r="CO374" t="str">
            <v>Q</v>
          </cell>
          <cell r="CP374" t="str">
            <v>Q</v>
          </cell>
          <cell r="CQ374">
            <v>0</v>
          </cell>
          <cell r="CR374">
            <v>0</v>
          </cell>
          <cell r="CS374">
            <v>0</v>
          </cell>
        </row>
        <row r="375">
          <cell r="CE375" t="str">
            <v>3153993207121</v>
          </cell>
          <cell r="CF375" t="str">
            <v>530381199507220934</v>
          </cell>
          <cell r="CG375" t="str">
            <v>何兆模</v>
          </cell>
          <cell r="CH375" t="str">
            <v>31</v>
          </cell>
          <cell r="CI375" t="str">
            <v>99</v>
          </cell>
          <cell r="CJ375" t="str">
            <v>099</v>
          </cell>
          <cell r="CK375" t="str">
            <v>157002001</v>
          </cell>
          <cell r="CL375">
            <v>3</v>
          </cell>
          <cell r="CM375">
            <v>1</v>
          </cell>
        </row>
        <row r="375">
          <cell r="CO375" t="str">
            <v>Q</v>
          </cell>
          <cell r="CP375" t="str">
            <v>Q</v>
          </cell>
          <cell r="CQ375">
            <v>0</v>
          </cell>
          <cell r="CR375">
            <v>0</v>
          </cell>
          <cell r="CS375">
            <v>0</v>
          </cell>
        </row>
        <row r="376">
          <cell r="CE376" t="str">
            <v>3153993206903</v>
          </cell>
          <cell r="CF376" t="str">
            <v>530325199604031560</v>
          </cell>
          <cell r="CG376" t="str">
            <v>李春映</v>
          </cell>
          <cell r="CH376" t="str">
            <v>31</v>
          </cell>
          <cell r="CI376" t="str">
            <v>99</v>
          </cell>
          <cell r="CJ376" t="str">
            <v>099</v>
          </cell>
          <cell r="CK376" t="str">
            <v>157002001</v>
          </cell>
          <cell r="CL376">
            <v>3</v>
          </cell>
          <cell r="CM376">
            <v>1</v>
          </cell>
        </row>
        <row r="376">
          <cell r="CO376" t="str">
            <v>Q</v>
          </cell>
          <cell r="CP376" t="str">
            <v>Q</v>
          </cell>
          <cell r="CQ376">
            <v>0</v>
          </cell>
          <cell r="CR376">
            <v>0</v>
          </cell>
          <cell r="CS376">
            <v>0</v>
          </cell>
        </row>
        <row r="377">
          <cell r="CE377" t="str">
            <v>3153993206830</v>
          </cell>
          <cell r="CF377" t="str">
            <v>530328199801270615</v>
          </cell>
          <cell r="CG377" t="str">
            <v>黄河涛</v>
          </cell>
          <cell r="CH377" t="str">
            <v>31</v>
          </cell>
          <cell r="CI377" t="str">
            <v>99</v>
          </cell>
          <cell r="CJ377" t="str">
            <v>099</v>
          </cell>
          <cell r="CK377" t="str">
            <v>157002001</v>
          </cell>
          <cell r="CL377">
            <v>3</v>
          </cell>
          <cell r="CM377">
            <v>1</v>
          </cell>
        </row>
        <row r="377">
          <cell r="CO377" t="str">
            <v>Q</v>
          </cell>
          <cell r="CP377" t="str">
            <v>Q</v>
          </cell>
          <cell r="CQ377">
            <v>0</v>
          </cell>
          <cell r="CR377">
            <v>0</v>
          </cell>
          <cell r="CS377">
            <v>0</v>
          </cell>
        </row>
        <row r="378">
          <cell r="CE378" t="str">
            <v>3153993206821</v>
          </cell>
          <cell r="CF378" t="str">
            <v>530122199501131112</v>
          </cell>
          <cell r="CG378" t="str">
            <v>李炫达</v>
          </cell>
          <cell r="CH378" t="str">
            <v>31</v>
          </cell>
          <cell r="CI378" t="str">
            <v>99</v>
          </cell>
          <cell r="CJ378" t="str">
            <v>099</v>
          </cell>
          <cell r="CK378" t="str">
            <v>157002001</v>
          </cell>
          <cell r="CL378">
            <v>3</v>
          </cell>
          <cell r="CM378">
            <v>1</v>
          </cell>
        </row>
        <row r="378">
          <cell r="CO378" t="str">
            <v>Q</v>
          </cell>
          <cell r="CP378" t="str">
            <v>Q</v>
          </cell>
          <cell r="CQ378">
            <v>0</v>
          </cell>
          <cell r="CR378">
            <v>0</v>
          </cell>
          <cell r="CS378">
            <v>0</v>
          </cell>
        </row>
        <row r="379">
          <cell r="CE379" t="str">
            <v>3153993206420</v>
          </cell>
          <cell r="CF379" t="str">
            <v>530325199603181372</v>
          </cell>
          <cell r="CG379" t="str">
            <v>文小雄</v>
          </cell>
          <cell r="CH379" t="str">
            <v>31</v>
          </cell>
          <cell r="CI379" t="str">
            <v>99</v>
          </cell>
          <cell r="CJ379" t="str">
            <v>099</v>
          </cell>
          <cell r="CK379" t="str">
            <v>157002001</v>
          </cell>
          <cell r="CL379">
            <v>3</v>
          </cell>
          <cell r="CM379">
            <v>1</v>
          </cell>
        </row>
        <row r="379">
          <cell r="CO379" t="str">
            <v>Q</v>
          </cell>
          <cell r="CP379" t="str">
            <v>Q</v>
          </cell>
          <cell r="CQ379">
            <v>0</v>
          </cell>
          <cell r="CR379">
            <v>0</v>
          </cell>
          <cell r="CS379">
            <v>0</v>
          </cell>
        </row>
        <row r="380">
          <cell r="CE380" t="str">
            <v>3153993206412</v>
          </cell>
          <cell r="CF380" t="str">
            <v>530423199712180320</v>
          </cell>
          <cell r="CG380" t="str">
            <v>简姝</v>
          </cell>
          <cell r="CH380" t="str">
            <v>31</v>
          </cell>
          <cell r="CI380" t="str">
            <v>99</v>
          </cell>
          <cell r="CJ380" t="str">
            <v>099</v>
          </cell>
          <cell r="CK380" t="str">
            <v>157002001</v>
          </cell>
          <cell r="CL380">
            <v>3</v>
          </cell>
          <cell r="CM380">
            <v>1</v>
          </cell>
        </row>
        <row r="380">
          <cell r="CO380" t="str">
            <v>Q</v>
          </cell>
          <cell r="CP380" t="str">
            <v>Q</v>
          </cell>
          <cell r="CQ380">
            <v>0</v>
          </cell>
          <cell r="CR380">
            <v>0</v>
          </cell>
          <cell r="CS380">
            <v>0</v>
          </cell>
        </row>
        <row r="381">
          <cell r="CE381" t="str">
            <v>3153993206112</v>
          </cell>
          <cell r="CF381" t="str">
            <v>530421200003240020</v>
          </cell>
          <cell r="CG381" t="str">
            <v>业珺壹</v>
          </cell>
          <cell r="CH381" t="str">
            <v>31</v>
          </cell>
          <cell r="CI381" t="str">
            <v>99</v>
          </cell>
          <cell r="CJ381" t="str">
            <v>099</v>
          </cell>
          <cell r="CK381" t="str">
            <v>157002001</v>
          </cell>
          <cell r="CL381">
            <v>3</v>
          </cell>
          <cell r="CM381">
            <v>1</v>
          </cell>
        </row>
        <row r="381">
          <cell r="CO381" t="str">
            <v>Q</v>
          </cell>
          <cell r="CP381" t="str">
            <v>Q</v>
          </cell>
          <cell r="CQ381">
            <v>0</v>
          </cell>
          <cell r="CR381">
            <v>0</v>
          </cell>
          <cell r="CS381">
            <v>0</v>
          </cell>
        </row>
        <row r="382">
          <cell r="CE382" t="str">
            <v>3153993205605</v>
          </cell>
          <cell r="CF382" t="str">
            <v>532925199804101118</v>
          </cell>
          <cell r="CG382" t="str">
            <v>段剑義</v>
          </cell>
          <cell r="CH382" t="str">
            <v>31</v>
          </cell>
          <cell r="CI382" t="str">
            <v>99</v>
          </cell>
          <cell r="CJ382" t="str">
            <v>099</v>
          </cell>
          <cell r="CK382" t="str">
            <v>157002001</v>
          </cell>
          <cell r="CL382">
            <v>3</v>
          </cell>
          <cell r="CM382">
            <v>1</v>
          </cell>
        </row>
        <row r="382">
          <cell r="CO382" t="str">
            <v>Q</v>
          </cell>
          <cell r="CP382" t="str">
            <v>Q</v>
          </cell>
          <cell r="CQ382">
            <v>0</v>
          </cell>
          <cell r="CR382">
            <v>0</v>
          </cell>
          <cell r="CS382">
            <v>0</v>
          </cell>
        </row>
        <row r="383">
          <cell r="CE383" t="str">
            <v>3153993205515</v>
          </cell>
          <cell r="CF383" t="str">
            <v>530112199806260561</v>
          </cell>
          <cell r="CG383" t="str">
            <v>朱安琪</v>
          </cell>
          <cell r="CH383" t="str">
            <v>31</v>
          </cell>
          <cell r="CI383" t="str">
            <v>99</v>
          </cell>
          <cell r="CJ383" t="str">
            <v>099</v>
          </cell>
          <cell r="CK383" t="str">
            <v>157002001</v>
          </cell>
          <cell r="CL383">
            <v>3</v>
          </cell>
          <cell r="CM383">
            <v>1</v>
          </cell>
        </row>
        <row r="383">
          <cell r="CO383" t="str">
            <v>Q</v>
          </cell>
          <cell r="CP383" t="str">
            <v>Q</v>
          </cell>
          <cell r="CQ383">
            <v>0</v>
          </cell>
          <cell r="CR383">
            <v>0</v>
          </cell>
          <cell r="CS383">
            <v>0</v>
          </cell>
        </row>
        <row r="384">
          <cell r="CE384" t="str">
            <v>3153993205406</v>
          </cell>
          <cell r="CF384" t="str">
            <v>530127199609260014</v>
          </cell>
          <cell r="CG384" t="str">
            <v>胡彤</v>
          </cell>
          <cell r="CH384" t="str">
            <v>31</v>
          </cell>
          <cell r="CI384" t="str">
            <v>99</v>
          </cell>
          <cell r="CJ384" t="str">
            <v>099</v>
          </cell>
          <cell r="CK384" t="str">
            <v>157002001</v>
          </cell>
          <cell r="CL384">
            <v>3</v>
          </cell>
          <cell r="CM384">
            <v>1</v>
          </cell>
        </row>
        <row r="384">
          <cell r="CO384" t="str">
            <v>Q</v>
          </cell>
          <cell r="CP384" t="str">
            <v>Q</v>
          </cell>
          <cell r="CQ384">
            <v>0</v>
          </cell>
          <cell r="CR384">
            <v>0</v>
          </cell>
          <cell r="CS384">
            <v>0</v>
          </cell>
        </row>
        <row r="385">
          <cell r="CE385" t="str">
            <v>3153993205211</v>
          </cell>
          <cell r="CF385" t="str">
            <v>530302199810032412</v>
          </cell>
          <cell r="CG385" t="str">
            <v>李浩楠</v>
          </cell>
          <cell r="CH385" t="str">
            <v>31</v>
          </cell>
          <cell r="CI385" t="str">
            <v>99</v>
          </cell>
          <cell r="CJ385" t="str">
            <v>099</v>
          </cell>
          <cell r="CK385" t="str">
            <v>157002001</v>
          </cell>
          <cell r="CL385">
            <v>3</v>
          </cell>
          <cell r="CM385">
            <v>1</v>
          </cell>
        </row>
        <row r="385">
          <cell r="CO385" t="str">
            <v>Q</v>
          </cell>
          <cell r="CP385" t="str">
            <v>Q</v>
          </cell>
          <cell r="CQ385">
            <v>0</v>
          </cell>
          <cell r="CR385">
            <v>0</v>
          </cell>
          <cell r="CS385">
            <v>0</v>
          </cell>
        </row>
        <row r="386">
          <cell r="CE386" t="str">
            <v>3153993205114</v>
          </cell>
          <cell r="CF386" t="str">
            <v>532923199902270051</v>
          </cell>
          <cell r="CG386" t="str">
            <v>王梓健</v>
          </cell>
          <cell r="CH386" t="str">
            <v>31</v>
          </cell>
          <cell r="CI386" t="str">
            <v>99</v>
          </cell>
          <cell r="CJ386" t="str">
            <v>099</v>
          </cell>
          <cell r="CK386" t="str">
            <v>157002001</v>
          </cell>
          <cell r="CL386">
            <v>3</v>
          </cell>
          <cell r="CM386">
            <v>1</v>
          </cell>
        </row>
        <row r="386">
          <cell r="CO386" t="str">
            <v>Q</v>
          </cell>
          <cell r="CP386" t="str">
            <v>Q</v>
          </cell>
          <cell r="CQ386">
            <v>0</v>
          </cell>
          <cell r="CR386">
            <v>0</v>
          </cell>
          <cell r="CS386">
            <v>0</v>
          </cell>
        </row>
        <row r="387">
          <cell r="CE387" t="str">
            <v>3153993204926</v>
          </cell>
          <cell r="CF387" t="str">
            <v>530322199710041034</v>
          </cell>
          <cell r="CG387" t="str">
            <v>伏克江</v>
          </cell>
          <cell r="CH387" t="str">
            <v>31</v>
          </cell>
          <cell r="CI387" t="str">
            <v>99</v>
          </cell>
          <cell r="CJ387" t="str">
            <v>099</v>
          </cell>
          <cell r="CK387" t="str">
            <v>157002001</v>
          </cell>
          <cell r="CL387">
            <v>3</v>
          </cell>
          <cell r="CM387">
            <v>1</v>
          </cell>
        </row>
        <row r="387">
          <cell r="CO387" t="str">
            <v>Q</v>
          </cell>
          <cell r="CP387" t="str">
            <v>Q</v>
          </cell>
          <cell r="CQ387">
            <v>0</v>
          </cell>
          <cell r="CR387">
            <v>0</v>
          </cell>
          <cell r="CS387">
            <v>0</v>
          </cell>
        </row>
        <row r="388">
          <cell r="CE388" t="str">
            <v>3153993204804</v>
          </cell>
          <cell r="CF388" t="str">
            <v>53032619980907312X</v>
          </cell>
          <cell r="CG388" t="str">
            <v>周金翠</v>
          </cell>
          <cell r="CH388" t="str">
            <v>31</v>
          </cell>
          <cell r="CI388" t="str">
            <v>99</v>
          </cell>
          <cell r="CJ388" t="str">
            <v>099</v>
          </cell>
          <cell r="CK388" t="str">
            <v>157002001</v>
          </cell>
          <cell r="CL388">
            <v>3</v>
          </cell>
          <cell r="CM388">
            <v>1</v>
          </cell>
        </row>
        <row r="388">
          <cell r="CO388" t="str">
            <v>Q</v>
          </cell>
          <cell r="CP388" t="str">
            <v>Q</v>
          </cell>
          <cell r="CQ388">
            <v>0</v>
          </cell>
          <cell r="CR388">
            <v>0</v>
          </cell>
          <cell r="CS388">
            <v>0</v>
          </cell>
        </row>
        <row r="389">
          <cell r="CE389" t="str">
            <v>3153993312714</v>
          </cell>
          <cell r="CF389" t="str">
            <v>532926199509140030</v>
          </cell>
          <cell r="CG389" t="str">
            <v>龚友梅</v>
          </cell>
          <cell r="CH389" t="str">
            <v>31</v>
          </cell>
          <cell r="CI389" t="str">
            <v>99</v>
          </cell>
          <cell r="CJ389" t="str">
            <v>099</v>
          </cell>
          <cell r="CK389" t="str">
            <v>157002002</v>
          </cell>
          <cell r="CL389">
            <v>3</v>
          </cell>
          <cell r="CM389">
            <v>1</v>
          </cell>
        </row>
        <row r="389">
          <cell r="CQ389">
            <v>105.5</v>
          </cell>
          <cell r="CR389">
            <v>89</v>
          </cell>
          <cell r="CS389">
            <v>194.5</v>
          </cell>
        </row>
        <row r="390">
          <cell r="CE390" t="str">
            <v>3153993312205</v>
          </cell>
          <cell r="CF390" t="str">
            <v>530326199210064219</v>
          </cell>
          <cell r="CG390" t="str">
            <v>李云伟</v>
          </cell>
          <cell r="CH390" t="str">
            <v>31</v>
          </cell>
          <cell r="CI390" t="str">
            <v>99</v>
          </cell>
          <cell r="CJ390" t="str">
            <v>099</v>
          </cell>
          <cell r="CK390" t="str">
            <v>157002002</v>
          </cell>
          <cell r="CL390">
            <v>3</v>
          </cell>
          <cell r="CM390">
            <v>1</v>
          </cell>
        </row>
        <row r="390">
          <cell r="CQ390">
            <v>106</v>
          </cell>
          <cell r="CR390">
            <v>77</v>
          </cell>
          <cell r="CS390">
            <v>183</v>
          </cell>
        </row>
        <row r="391">
          <cell r="CE391" t="str">
            <v>3153993310003</v>
          </cell>
          <cell r="CF391" t="str">
            <v>530421199501191510</v>
          </cell>
          <cell r="CG391" t="str">
            <v>王思豪</v>
          </cell>
          <cell r="CH391" t="str">
            <v>31</v>
          </cell>
          <cell r="CI391" t="str">
            <v>99</v>
          </cell>
          <cell r="CJ391" t="str">
            <v>099</v>
          </cell>
          <cell r="CK391" t="str">
            <v>157002002</v>
          </cell>
          <cell r="CL391">
            <v>3</v>
          </cell>
          <cell r="CM391">
            <v>1</v>
          </cell>
        </row>
        <row r="391">
          <cell r="CQ391">
            <v>87</v>
          </cell>
          <cell r="CR391">
            <v>95.5</v>
          </cell>
          <cell r="CS391">
            <v>182.5</v>
          </cell>
        </row>
        <row r="392">
          <cell r="CE392" t="str">
            <v>3153993309627</v>
          </cell>
          <cell r="CF392" t="str">
            <v>220623199511200020</v>
          </cell>
          <cell r="CG392" t="str">
            <v>张芳宁</v>
          </cell>
          <cell r="CH392" t="str">
            <v>31</v>
          </cell>
          <cell r="CI392" t="str">
            <v>99</v>
          </cell>
          <cell r="CJ392" t="str">
            <v>099</v>
          </cell>
          <cell r="CK392" t="str">
            <v>157002002</v>
          </cell>
          <cell r="CL392">
            <v>3</v>
          </cell>
          <cell r="CM392">
            <v>1</v>
          </cell>
        </row>
        <row r="392">
          <cell r="CQ392">
            <v>89</v>
          </cell>
          <cell r="CR392">
            <v>87</v>
          </cell>
          <cell r="CS392">
            <v>176</v>
          </cell>
        </row>
        <row r="393">
          <cell r="CE393" t="str">
            <v>3153993312920</v>
          </cell>
          <cell r="CF393" t="str">
            <v>530381199402060620</v>
          </cell>
          <cell r="CG393" t="str">
            <v>孔琼英</v>
          </cell>
          <cell r="CH393" t="str">
            <v>31</v>
          </cell>
          <cell r="CI393" t="str">
            <v>99</v>
          </cell>
          <cell r="CJ393" t="str">
            <v>099</v>
          </cell>
          <cell r="CK393" t="str">
            <v>157002002</v>
          </cell>
          <cell r="CL393">
            <v>3</v>
          </cell>
          <cell r="CM393">
            <v>1</v>
          </cell>
        </row>
        <row r="393">
          <cell r="CQ393">
            <v>73.5</v>
          </cell>
          <cell r="CR393">
            <v>89</v>
          </cell>
          <cell r="CS393">
            <v>162.5</v>
          </cell>
        </row>
        <row r="394">
          <cell r="CE394" t="str">
            <v>3153993311726</v>
          </cell>
          <cell r="CF394" t="str">
            <v>530423199604140057</v>
          </cell>
          <cell r="CG394" t="str">
            <v>奎皓然</v>
          </cell>
          <cell r="CH394" t="str">
            <v>31</v>
          </cell>
          <cell r="CI394" t="str">
            <v>99</v>
          </cell>
          <cell r="CJ394" t="str">
            <v>099</v>
          </cell>
          <cell r="CK394" t="str">
            <v>157002002</v>
          </cell>
          <cell r="CL394">
            <v>3</v>
          </cell>
          <cell r="CM394">
            <v>1</v>
          </cell>
        </row>
        <row r="394">
          <cell r="CQ394">
            <v>82</v>
          </cell>
          <cell r="CR394">
            <v>72.5</v>
          </cell>
          <cell r="CS394">
            <v>154.5</v>
          </cell>
        </row>
        <row r="395">
          <cell r="CE395" t="str">
            <v>3153993310316</v>
          </cell>
          <cell r="CF395" t="str">
            <v>532225199702111747</v>
          </cell>
          <cell r="CG395" t="str">
            <v>杨丙</v>
          </cell>
          <cell r="CH395" t="str">
            <v>31</v>
          </cell>
          <cell r="CI395" t="str">
            <v>99</v>
          </cell>
          <cell r="CJ395" t="str">
            <v>099</v>
          </cell>
          <cell r="CK395" t="str">
            <v>157002002</v>
          </cell>
          <cell r="CL395">
            <v>3</v>
          </cell>
          <cell r="CM395">
            <v>1</v>
          </cell>
        </row>
        <row r="395">
          <cell r="CQ395">
            <v>66</v>
          </cell>
          <cell r="CR395">
            <v>86</v>
          </cell>
          <cell r="CS395">
            <v>152</v>
          </cell>
        </row>
        <row r="396">
          <cell r="CE396" t="str">
            <v>3153993311120</v>
          </cell>
          <cell r="CF396" t="str">
            <v>53010319911015211X</v>
          </cell>
          <cell r="CG396" t="str">
            <v>沈诗凯</v>
          </cell>
          <cell r="CH396" t="str">
            <v>31</v>
          </cell>
          <cell r="CI396" t="str">
            <v>99</v>
          </cell>
          <cell r="CJ396" t="str">
            <v>099</v>
          </cell>
          <cell r="CK396" t="str">
            <v>157002002</v>
          </cell>
          <cell r="CL396">
            <v>3</v>
          </cell>
          <cell r="CM396">
            <v>1</v>
          </cell>
        </row>
        <row r="396">
          <cell r="CQ396">
            <v>67.5</v>
          </cell>
          <cell r="CR396">
            <v>83</v>
          </cell>
          <cell r="CS396">
            <v>150.5</v>
          </cell>
        </row>
        <row r="397">
          <cell r="CE397" t="str">
            <v>3153993311416</v>
          </cell>
          <cell r="CF397" t="str">
            <v>53038119950530005X</v>
          </cell>
          <cell r="CG397" t="str">
            <v>耿成杰</v>
          </cell>
          <cell r="CH397" t="str">
            <v>31</v>
          </cell>
          <cell r="CI397" t="str">
            <v>99</v>
          </cell>
          <cell r="CJ397" t="str">
            <v>099</v>
          </cell>
          <cell r="CK397" t="str">
            <v>157002002</v>
          </cell>
          <cell r="CL397">
            <v>3</v>
          </cell>
          <cell r="CM397">
            <v>1</v>
          </cell>
        </row>
        <row r="397">
          <cell r="CQ397">
            <v>78.5</v>
          </cell>
          <cell r="CR397">
            <v>66</v>
          </cell>
          <cell r="CS397">
            <v>144.5</v>
          </cell>
        </row>
        <row r="398">
          <cell r="CE398" t="str">
            <v>3153993313003</v>
          </cell>
          <cell r="CF398" t="str">
            <v>530426199504260018</v>
          </cell>
          <cell r="CG398" t="str">
            <v>杨涪铨</v>
          </cell>
          <cell r="CH398" t="str">
            <v>31</v>
          </cell>
          <cell r="CI398" t="str">
            <v>99</v>
          </cell>
          <cell r="CJ398" t="str">
            <v>099</v>
          </cell>
          <cell r="CK398" t="str">
            <v>157002002</v>
          </cell>
          <cell r="CL398">
            <v>3</v>
          </cell>
          <cell r="CM398">
            <v>1</v>
          </cell>
        </row>
        <row r="398">
          <cell r="CQ398">
            <v>69.5</v>
          </cell>
          <cell r="CR398">
            <v>69</v>
          </cell>
          <cell r="CS398">
            <v>138.5</v>
          </cell>
        </row>
        <row r="399">
          <cell r="CE399" t="str">
            <v>3153993309601</v>
          </cell>
          <cell r="CF399" t="str">
            <v>431121199504124736</v>
          </cell>
          <cell r="CG399" t="str">
            <v>杨志鹏</v>
          </cell>
          <cell r="CH399" t="str">
            <v>31</v>
          </cell>
          <cell r="CI399" t="str">
            <v>99</v>
          </cell>
          <cell r="CJ399" t="str">
            <v>099</v>
          </cell>
          <cell r="CK399" t="str">
            <v>157002002</v>
          </cell>
          <cell r="CL399">
            <v>3</v>
          </cell>
          <cell r="CM399">
            <v>1</v>
          </cell>
        </row>
        <row r="399">
          <cell r="CO399" t="str">
            <v>Q</v>
          </cell>
          <cell r="CP399" t="str">
            <v>Q</v>
          </cell>
          <cell r="CQ399">
            <v>0</v>
          </cell>
          <cell r="CR399">
            <v>0</v>
          </cell>
          <cell r="CS399">
            <v>0</v>
          </cell>
        </row>
        <row r="400">
          <cell r="CE400" t="str">
            <v>2153991205123</v>
          </cell>
          <cell r="CF400" t="str">
            <v>532301199810170028</v>
          </cell>
          <cell r="CG400" t="str">
            <v>杨琦</v>
          </cell>
          <cell r="CH400" t="str">
            <v>21</v>
          </cell>
          <cell r="CI400" t="str">
            <v>99</v>
          </cell>
          <cell r="CJ400" t="str">
            <v>099</v>
          </cell>
          <cell r="CK400" t="str">
            <v>157002003</v>
          </cell>
          <cell r="CL400">
            <v>3</v>
          </cell>
          <cell r="CM400">
            <v>3</v>
          </cell>
        </row>
        <row r="400">
          <cell r="CQ400">
            <v>105.5</v>
          </cell>
          <cell r="CR400">
            <v>117.5</v>
          </cell>
          <cell r="CS400">
            <v>223</v>
          </cell>
        </row>
        <row r="401">
          <cell r="CE401" t="str">
            <v>2153991207507</v>
          </cell>
          <cell r="CF401" t="str">
            <v>530122199906160528</v>
          </cell>
          <cell r="CG401" t="str">
            <v>王茜</v>
          </cell>
          <cell r="CH401" t="str">
            <v>21</v>
          </cell>
          <cell r="CI401" t="str">
            <v>99</v>
          </cell>
          <cell r="CJ401" t="str">
            <v>099</v>
          </cell>
          <cell r="CK401" t="str">
            <v>157002003</v>
          </cell>
          <cell r="CL401">
            <v>3</v>
          </cell>
          <cell r="CM401">
            <v>3</v>
          </cell>
        </row>
        <row r="401">
          <cell r="CQ401">
            <v>104</v>
          </cell>
          <cell r="CR401">
            <v>118.5</v>
          </cell>
          <cell r="CS401">
            <v>222.5</v>
          </cell>
        </row>
        <row r="402">
          <cell r="CE402" t="str">
            <v>2153991205719</v>
          </cell>
          <cell r="CF402" t="str">
            <v>530122199708051128</v>
          </cell>
          <cell r="CG402" t="str">
            <v>李妍</v>
          </cell>
          <cell r="CH402" t="str">
            <v>21</v>
          </cell>
          <cell r="CI402" t="str">
            <v>99</v>
          </cell>
          <cell r="CJ402" t="str">
            <v>099</v>
          </cell>
          <cell r="CK402" t="str">
            <v>157002003</v>
          </cell>
          <cell r="CL402">
            <v>3</v>
          </cell>
          <cell r="CM402">
            <v>3</v>
          </cell>
        </row>
        <row r="402">
          <cell r="CQ402">
            <v>111</v>
          </cell>
          <cell r="CR402">
            <v>111.5</v>
          </cell>
          <cell r="CS402">
            <v>222.5</v>
          </cell>
        </row>
        <row r="403">
          <cell r="CE403" t="str">
            <v>2153991202528</v>
          </cell>
          <cell r="CF403" t="str">
            <v>530423199709101644</v>
          </cell>
          <cell r="CG403" t="str">
            <v>刘诗琦</v>
          </cell>
          <cell r="CH403" t="str">
            <v>21</v>
          </cell>
          <cell r="CI403" t="str">
            <v>99</v>
          </cell>
          <cell r="CJ403" t="str">
            <v>099</v>
          </cell>
          <cell r="CK403" t="str">
            <v>157002003</v>
          </cell>
          <cell r="CL403">
            <v>3</v>
          </cell>
          <cell r="CM403">
            <v>3</v>
          </cell>
        </row>
        <row r="403">
          <cell r="CQ403">
            <v>92.5</v>
          </cell>
          <cell r="CR403">
            <v>126.5</v>
          </cell>
          <cell r="CS403">
            <v>219</v>
          </cell>
        </row>
        <row r="404">
          <cell r="CE404" t="str">
            <v>2153991200321</v>
          </cell>
          <cell r="CF404" t="str">
            <v>530102199811183721</v>
          </cell>
          <cell r="CG404" t="str">
            <v>杨岚</v>
          </cell>
          <cell r="CH404" t="str">
            <v>21</v>
          </cell>
          <cell r="CI404" t="str">
            <v>99</v>
          </cell>
          <cell r="CJ404" t="str">
            <v>099</v>
          </cell>
          <cell r="CK404" t="str">
            <v>157002003</v>
          </cell>
          <cell r="CL404">
            <v>3</v>
          </cell>
          <cell r="CM404">
            <v>3</v>
          </cell>
        </row>
        <row r="404">
          <cell r="CQ404">
            <v>109</v>
          </cell>
          <cell r="CR404">
            <v>108.5</v>
          </cell>
          <cell r="CS404">
            <v>217.5</v>
          </cell>
        </row>
        <row r="405">
          <cell r="CE405" t="str">
            <v>2153991201923</v>
          </cell>
          <cell r="CF405" t="str">
            <v>532923199801220020</v>
          </cell>
          <cell r="CG405" t="str">
            <v>杨璐</v>
          </cell>
          <cell r="CH405" t="str">
            <v>21</v>
          </cell>
          <cell r="CI405" t="str">
            <v>99</v>
          </cell>
          <cell r="CJ405" t="str">
            <v>099</v>
          </cell>
          <cell r="CK405" t="str">
            <v>157002003</v>
          </cell>
          <cell r="CL405">
            <v>3</v>
          </cell>
          <cell r="CM405">
            <v>3</v>
          </cell>
        </row>
        <row r="405">
          <cell r="CQ405">
            <v>98.5</v>
          </cell>
          <cell r="CR405">
            <v>117</v>
          </cell>
          <cell r="CS405">
            <v>215.5</v>
          </cell>
        </row>
        <row r="406">
          <cell r="CE406" t="str">
            <v>2153991206408</v>
          </cell>
          <cell r="CF406" t="str">
            <v>530302199711130092</v>
          </cell>
          <cell r="CG406" t="str">
            <v>李庚源</v>
          </cell>
          <cell r="CH406" t="str">
            <v>21</v>
          </cell>
          <cell r="CI406" t="str">
            <v>99</v>
          </cell>
          <cell r="CJ406" t="str">
            <v>099</v>
          </cell>
          <cell r="CK406" t="str">
            <v>157002003</v>
          </cell>
          <cell r="CL406">
            <v>3</v>
          </cell>
          <cell r="CM406">
            <v>3</v>
          </cell>
        </row>
        <row r="406">
          <cell r="CQ406">
            <v>98</v>
          </cell>
          <cell r="CR406">
            <v>113</v>
          </cell>
          <cell r="CS406">
            <v>211</v>
          </cell>
        </row>
        <row r="407">
          <cell r="CE407" t="str">
            <v>2153991201317</v>
          </cell>
          <cell r="CF407" t="str">
            <v>530325199706171521</v>
          </cell>
          <cell r="CG407" t="str">
            <v>陈芳原</v>
          </cell>
          <cell r="CH407" t="str">
            <v>21</v>
          </cell>
          <cell r="CI407" t="str">
            <v>99</v>
          </cell>
          <cell r="CJ407" t="str">
            <v>099</v>
          </cell>
          <cell r="CK407" t="str">
            <v>157002003</v>
          </cell>
          <cell r="CL407">
            <v>3</v>
          </cell>
          <cell r="CM407">
            <v>3</v>
          </cell>
        </row>
        <row r="407">
          <cell r="CQ407">
            <v>107.5</v>
          </cell>
          <cell r="CR407">
            <v>102</v>
          </cell>
          <cell r="CS407">
            <v>209.5</v>
          </cell>
        </row>
        <row r="408">
          <cell r="CE408" t="str">
            <v>2153991200116</v>
          </cell>
          <cell r="CF408" t="str">
            <v>532426199804150066</v>
          </cell>
          <cell r="CG408" t="str">
            <v>张竞予</v>
          </cell>
          <cell r="CH408" t="str">
            <v>21</v>
          </cell>
          <cell r="CI408" t="str">
            <v>99</v>
          </cell>
          <cell r="CJ408" t="str">
            <v>099</v>
          </cell>
          <cell r="CK408" t="str">
            <v>157002003</v>
          </cell>
          <cell r="CL408">
            <v>3</v>
          </cell>
          <cell r="CM408">
            <v>3</v>
          </cell>
        </row>
        <row r="408">
          <cell r="CQ408">
            <v>102</v>
          </cell>
          <cell r="CR408">
            <v>106.5</v>
          </cell>
          <cell r="CS408">
            <v>208.5</v>
          </cell>
        </row>
        <row r="409">
          <cell r="CE409" t="str">
            <v>2153991206823</v>
          </cell>
          <cell r="CF409" t="str">
            <v>530124199808031469</v>
          </cell>
          <cell r="CG409" t="str">
            <v>王蓉</v>
          </cell>
          <cell r="CH409" t="str">
            <v>21</v>
          </cell>
          <cell r="CI409" t="str">
            <v>99</v>
          </cell>
          <cell r="CJ409" t="str">
            <v>099</v>
          </cell>
          <cell r="CK409" t="str">
            <v>157002003</v>
          </cell>
          <cell r="CL409">
            <v>3</v>
          </cell>
          <cell r="CM409">
            <v>3</v>
          </cell>
        </row>
        <row r="409">
          <cell r="CQ409">
            <v>95</v>
          </cell>
          <cell r="CR409">
            <v>113</v>
          </cell>
          <cell r="CS409">
            <v>208</v>
          </cell>
        </row>
        <row r="410">
          <cell r="CE410" t="str">
            <v>2153991205420</v>
          </cell>
          <cell r="CF410" t="str">
            <v>532925199907261122</v>
          </cell>
          <cell r="CG410" t="str">
            <v>杨燕璐</v>
          </cell>
          <cell r="CH410" t="str">
            <v>21</v>
          </cell>
          <cell r="CI410" t="str">
            <v>99</v>
          </cell>
          <cell r="CJ410" t="str">
            <v>099</v>
          </cell>
          <cell r="CK410" t="str">
            <v>157002003</v>
          </cell>
          <cell r="CL410">
            <v>3</v>
          </cell>
          <cell r="CM410">
            <v>3</v>
          </cell>
        </row>
        <row r="410">
          <cell r="CQ410">
            <v>96</v>
          </cell>
          <cell r="CR410">
            <v>112</v>
          </cell>
          <cell r="CS410">
            <v>208</v>
          </cell>
        </row>
        <row r="411">
          <cell r="CE411" t="str">
            <v>2153991206417</v>
          </cell>
          <cell r="CF411" t="str">
            <v>533023199909250020</v>
          </cell>
          <cell r="CG411" t="str">
            <v>杨一</v>
          </cell>
          <cell r="CH411" t="str">
            <v>21</v>
          </cell>
          <cell r="CI411" t="str">
            <v>99</v>
          </cell>
          <cell r="CJ411" t="str">
            <v>099</v>
          </cell>
          <cell r="CK411" t="str">
            <v>157002003</v>
          </cell>
          <cell r="CL411">
            <v>3</v>
          </cell>
          <cell r="CM411">
            <v>3</v>
          </cell>
        </row>
        <row r="411">
          <cell r="CQ411">
            <v>97</v>
          </cell>
          <cell r="CR411">
            <v>110.5</v>
          </cell>
          <cell r="CS411">
            <v>207.5</v>
          </cell>
        </row>
        <row r="412">
          <cell r="CE412" t="str">
            <v>2153991204717</v>
          </cell>
          <cell r="CF412" t="str">
            <v>533221199804082524</v>
          </cell>
          <cell r="CG412" t="str">
            <v>李果</v>
          </cell>
          <cell r="CH412" t="str">
            <v>21</v>
          </cell>
          <cell r="CI412" t="str">
            <v>99</v>
          </cell>
          <cell r="CJ412" t="str">
            <v>099</v>
          </cell>
          <cell r="CK412" t="str">
            <v>157002003</v>
          </cell>
          <cell r="CL412">
            <v>3</v>
          </cell>
          <cell r="CM412">
            <v>3</v>
          </cell>
        </row>
        <row r="412">
          <cell r="CQ412">
            <v>99.5</v>
          </cell>
          <cell r="CR412">
            <v>108</v>
          </cell>
          <cell r="CS412">
            <v>207.5</v>
          </cell>
        </row>
        <row r="413">
          <cell r="CE413" t="str">
            <v>2153991202307</v>
          </cell>
          <cell r="CF413" t="str">
            <v>533521199711213624</v>
          </cell>
          <cell r="CG413" t="str">
            <v>郭煦</v>
          </cell>
          <cell r="CH413" t="str">
            <v>21</v>
          </cell>
          <cell r="CI413" t="str">
            <v>99</v>
          </cell>
          <cell r="CJ413" t="str">
            <v>099</v>
          </cell>
          <cell r="CK413" t="str">
            <v>157002003</v>
          </cell>
          <cell r="CL413">
            <v>3</v>
          </cell>
          <cell r="CM413">
            <v>3</v>
          </cell>
        </row>
        <row r="413">
          <cell r="CQ413">
            <v>96</v>
          </cell>
          <cell r="CR413">
            <v>111</v>
          </cell>
          <cell r="CS413">
            <v>207</v>
          </cell>
        </row>
        <row r="414">
          <cell r="CE414" t="str">
            <v>2153991202721</v>
          </cell>
          <cell r="CF414" t="str">
            <v>530381199707042925</v>
          </cell>
          <cell r="CG414" t="str">
            <v>孙蕊</v>
          </cell>
          <cell r="CH414" t="str">
            <v>21</v>
          </cell>
          <cell r="CI414" t="str">
            <v>99</v>
          </cell>
          <cell r="CJ414" t="str">
            <v>099</v>
          </cell>
          <cell r="CK414" t="str">
            <v>157002003</v>
          </cell>
          <cell r="CL414">
            <v>3</v>
          </cell>
          <cell r="CM414">
            <v>3</v>
          </cell>
        </row>
        <row r="414">
          <cell r="CQ414">
            <v>88.5</v>
          </cell>
          <cell r="CR414">
            <v>118</v>
          </cell>
          <cell r="CS414">
            <v>206.5</v>
          </cell>
        </row>
        <row r="415">
          <cell r="CE415" t="str">
            <v>2153991206104</v>
          </cell>
          <cell r="CF415" t="str">
            <v>532901199802230089</v>
          </cell>
          <cell r="CG415" t="str">
            <v>嵇亦琳</v>
          </cell>
          <cell r="CH415" t="str">
            <v>21</v>
          </cell>
          <cell r="CI415" t="str">
            <v>99</v>
          </cell>
          <cell r="CJ415" t="str">
            <v>099</v>
          </cell>
          <cell r="CK415" t="str">
            <v>157002003</v>
          </cell>
          <cell r="CL415">
            <v>3</v>
          </cell>
          <cell r="CM415">
            <v>3</v>
          </cell>
        </row>
        <row r="415">
          <cell r="CQ415">
            <v>103.5</v>
          </cell>
          <cell r="CR415">
            <v>102.5</v>
          </cell>
          <cell r="CS415">
            <v>206</v>
          </cell>
        </row>
        <row r="416">
          <cell r="CE416" t="str">
            <v>2153991201519</v>
          </cell>
          <cell r="CF416" t="str">
            <v>530128199902082428</v>
          </cell>
          <cell r="CG416" t="str">
            <v>李地珏</v>
          </cell>
          <cell r="CH416" t="str">
            <v>21</v>
          </cell>
          <cell r="CI416" t="str">
            <v>99</v>
          </cell>
          <cell r="CJ416" t="str">
            <v>099</v>
          </cell>
          <cell r="CK416" t="str">
            <v>157002003</v>
          </cell>
          <cell r="CL416">
            <v>3</v>
          </cell>
          <cell r="CM416">
            <v>3</v>
          </cell>
        </row>
        <row r="416">
          <cell r="CQ416">
            <v>93.5</v>
          </cell>
          <cell r="CR416">
            <v>112</v>
          </cell>
          <cell r="CS416">
            <v>205.5</v>
          </cell>
        </row>
        <row r="417">
          <cell r="CE417" t="str">
            <v>2153991208217</v>
          </cell>
          <cell r="CF417" t="str">
            <v>530103199405182586</v>
          </cell>
          <cell r="CG417" t="str">
            <v>高斯洁</v>
          </cell>
          <cell r="CH417" t="str">
            <v>21</v>
          </cell>
          <cell r="CI417" t="str">
            <v>99</v>
          </cell>
          <cell r="CJ417" t="str">
            <v>099</v>
          </cell>
          <cell r="CK417" t="str">
            <v>157002003</v>
          </cell>
          <cell r="CL417">
            <v>3</v>
          </cell>
          <cell r="CM417">
            <v>3</v>
          </cell>
        </row>
        <row r="417">
          <cell r="CQ417">
            <v>97.5</v>
          </cell>
          <cell r="CR417">
            <v>106</v>
          </cell>
          <cell r="CS417">
            <v>203.5</v>
          </cell>
        </row>
        <row r="418">
          <cell r="CE418" t="str">
            <v>2153991206703</v>
          </cell>
          <cell r="CF418" t="str">
            <v>53018119971005263X</v>
          </cell>
          <cell r="CG418" t="str">
            <v>武俊伦</v>
          </cell>
          <cell r="CH418" t="str">
            <v>21</v>
          </cell>
          <cell r="CI418" t="str">
            <v>99</v>
          </cell>
          <cell r="CJ418" t="str">
            <v>099</v>
          </cell>
          <cell r="CK418" t="str">
            <v>157002003</v>
          </cell>
          <cell r="CL418">
            <v>3</v>
          </cell>
          <cell r="CM418">
            <v>3</v>
          </cell>
        </row>
        <row r="418">
          <cell r="CQ418">
            <v>98.5</v>
          </cell>
          <cell r="CR418">
            <v>105</v>
          </cell>
          <cell r="CS418">
            <v>203.5</v>
          </cell>
        </row>
        <row r="419">
          <cell r="CE419" t="str">
            <v>2153991205916</v>
          </cell>
          <cell r="CF419" t="str">
            <v>530424199704281654</v>
          </cell>
          <cell r="CG419" t="str">
            <v>刘天宇</v>
          </cell>
          <cell r="CH419" t="str">
            <v>21</v>
          </cell>
          <cell r="CI419" t="str">
            <v>99</v>
          </cell>
          <cell r="CJ419" t="str">
            <v>099</v>
          </cell>
          <cell r="CK419" t="str">
            <v>157002003</v>
          </cell>
          <cell r="CL419">
            <v>3</v>
          </cell>
          <cell r="CM419">
            <v>3</v>
          </cell>
        </row>
        <row r="419">
          <cell r="CQ419">
            <v>81</v>
          </cell>
          <cell r="CR419">
            <v>122</v>
          </cell>
          <cell r="CS419">
            <v>203</v>
          </cell>
        </row>
        <row r="420">
          <cell r="CE420" t="str">
            <v>2153991205319</v>
          </cell>
          <cell r="CF420" t="str">
            <v>530426199807081025</v>
          </cell>
          <cell r="CG420" t="str">
            <v>王璐</v>
          </cell>
          <cell r="CH420" t="str">
            <v>21</v>
          </cell>
          <cell r="CI420" t="str">
            <v>99</v>
          </cell>
          <cell r="CJ420" t="str">
            <v>099</v>
          </cell>
          <cell r="CK420" t="str">
            <v>157002003</v>
          </cell>
          <cell r="CL420">
            <v>3</v>
          </cell>
          <cell r="CM420">
            <v>3</v>
          </cell>
        </row>
        <row r="420">
          <cell r="CQ420">
            <v>106</v>
          </cell>
          <cell r="CR420">
            <v>97</v>
          </cell>
          <cell r="CS420">
            <v>203</v>
          </cell>
        </row>
        <row r="421">
          <cell r="CE421" t="str">
            <v>2153991200912</v>
          </cell>
          <cell r="CF421" t="str">
            <v>532930199906230325</v>
          </cell>
          <cell r="CG421" t="str">
            <v>杨富花</v>
          </cell>
          <cell r="CH421" t="str">
            <v>21</v>
          </cell>
          <cell r="CI421" t="str">
            <v>99</v>
          </cell>
          <cell r="CJ421" t="str">
            <v>099</v>
          </cell>
          <cell r="CK421" t="str">
            <v>157002003</v>
          </cell>
          <cell r="CL421">
            <v>3</v>
          </cell>
          <cell r="CM421">
            <v>3</v>
          </cell>
        </row>
        <row r="421">
          <cell r="CQ421">
            <v>91</v>
          </cell>
          <cell r="CR421">
            <v>112</v>
          </cell>
          <cell r="CS421">
            <v>203</v>
          </cell>
        </row>
        <row r="422">
          <cell r="CE422" t="str">
            <v>2153991208418</v>
          </cell>
          <cell r="CF422" t="str">
            <v>530302199912250285</v>
          </cell>
          <cell r="CG422" t="str">
            <v>严鸿宁</v>
          </cell>
          <cell r="CH422" t="str">
            <v>21</v>
          </cell>
          <cell r="CI422" t="str">
            <v>99</v>
          </cell>
          <cell r="CJ422" t="str">
            <v>099</v>
          </cell>
          <cell r="CK422" t="str">
            <v>157002003</v>
          </cell>
          <cell r="CL422">
            <v>3</v>
          </cell>
          <cell r="CM422">
            <v>3</v>
          </cell>
        </row>
        <row r="422">
          <cell r="CQ422">
            <v>95</v>
          </cell>
          <cell r="CR422">
            <v>107.5</v>
          </cell>
          <cell r="CS422">
            <v>202.5</v>
          </cell>
        </row>
        <row r="423">
          <cell r="CE423" t="str">
            <v>2153991207302</v>
          </cell>
          <cell r="CF423" t="str">
            <v>533522199803101028</v>
          </cell>
          <cell r="CG423" t="str">
            <v>施雅崎</v>
          </cell>
          <cell r="CH423" t="str">
            <v>21</v>
          </cell>
          <cell r="CI423" t="str">
            <v>99</v>
          </cell>
          <cell r="CJ423" t="str">
            <v>099</v>
          </cell>
          <cell r="CK423" t="str">
            <v>157002003</v>
          </cell>
          <cell r="CL423">
            <v>3</v>
          </cell>
          <cell r="CM423">
            <v>3</v>
          </cell>
        </row>
        <row r="423">
          <cell r="CQ423">
            <v>81.5</v>
          </cell>
          <cell r="CR423">
            <v>121</v>
          </cell>
          <cell r="CS423">
            <v>202.5</v>
          </cell>
        </row>
        <row r="424">
          <cell r="CE424" t="str">
            <v>2153991205120</v>
          </cell>
          <cell r="CF424" t="str">
            <v>530424199802040643</v>
          </cell>
          <cell r="CG424" t="str">
            <v>李胜菊</v>
          </cell>
          <cell r="CH424" t="str">
            <v>21</v>
          </cell>
          <cell r="CI424" t="str">
            <v>99</v>
          </cell>
          <cell r="CJ424" t="str">
            <v>099</v>
          </cell>
          <cell r="CK424" t="str">
            <v>157002003</v>
          </cell>
          <cell r="CL424">
            <v>3</v>
          </cell>
          <cell r="CM424">
            <v>3</v>
          </cell>
        </row>
        <row r="424">
          <cell r="CQ424">
            <v>87.5</v>
          </cell>
          <cell r="CR424">
            <v>115</v>
          </cell>
          <cell r="CS424">
            <v>202.5</v>
          </cell>
        </row>
        <row r="425">
          <cell r="CE425" t="str">
            <v>2153991203228</v>
          </cell>
          <cell r="CF425" t="str">
            <v>532926199805261726</v>
          </cell>
          <cell r="CG425" t="str">
            <v>周妍</v>
          </cell>
          <cell r="CH425" t="str">
            <v>21</v>
          </cell>
          <cell r="CI425" t="str">
            <v>99</v>
          </cell>
          <cell r="CJ425" t="str">
            <v>099</v>
          </cell>
          <cell r="CK425" t="str">
            <v>157002003</v>
          </cell>
          <cell r="CL425">
            <v>3</v>
          </cell>
          <cell r="CM425">
            <v>3</v>
          </cell>
        </row>
        <row r="425">
          <cell r="CQ425">
            <v>100</v>
          </cell>
          <cell r="CR425">
            <v>102.5</v>
          </cell>
          <cell r="CS425">
            <v>202.5</v>
          </cell>
        </row>
        <row r="426">
          <cell r="CE426" t="str">
            <v>2153991204005</v>
          </cell>
          <cell r="CF426" t="str">
            <v>530326199710073322</v>
          </cell>
          <cell r="CG426" t="str">
            <v>杨媛云</v>
          </cell>
          <cell r="CH426" t="str">
            <v>21</v>
          </cell>
          <cell r="CI426" t="str">
            <v>99</v>
          </cell>
          <cell r="CJ426" t="str">
            <v>099</v>
          </cell>
          <cell r="CK426" t="str">
            <v>157002003</v>
          </cell>
          <cell r="CL426">
            <v>3</v>
          </cell>
          <cell r="CM426">
            <v>3</v>
          </cell>
        </row>
        <row r="426">
          <cell r="CQ426">
            <v>94.5</v>
          </cell>
          <cell r="CR426">
            <v>107.5</v>
          </cell>
          <cell r="CS426">
            <v>202</v>
          </cell>
        </row>
        <row r="427">
          <cell r="CE427" t="str">
            <v>2153991203104</v>
          </cell>
          <cell r="CF427" t="str">
            <v>530302199807030336</v>
          </cell>
          <cell r="CG427" t="str">
            <v>吕勃浩</v>
          </cell>
          <cell r="CH427" t="str">
            <v>21</v>
          </cell>
          <cell r="CI427" t="str">
            <v>99</v>
          </cell>
          <cell r="CJ427" t="str">
            <v>099</v>
          </cell>
          <cell r="CK427" t="str">
            <v>157002003</v>
          </cell>
          <cell r="CL427">
            <v>3</v>
          </cell>
          <cell r="CM427">
            <v>3</v>
          </cell>
        </row>
        <row r="427">
          <cell r="CQ427">
            <v>108</v>
          </cell>
          <cell r="CR427">
            <v>94</v>
          </cell>
          <cell r="CS427">
            <v>202</v>
          </cell>
        </row>
        <row r="428">
          <cell r="CE428" t="str">
            <v>2153991202828</v>
          </cell>
          <cell r="CF428" t="str">
            <v>532901199709171483</v>
          </cell>
          <cell r="CG428" t="str">
            <v>杨雪敏</v>
          </cell>
          <cell r="CH428" t="str">
            <v>21</v>
          </cell>
          <cell r="CI428" t="str">
            <v>99</v>
          </cell>
          <cell r="CJ428" t="str">
            <v>099</v>
          </cell>
          <cell r="CK428" t="str">
            <v>157002003</v>
          </cell>
          <cell r="CL428">
            <v>3</v>
          </cell>
          <cell r="CM428">
            <v>3</v>
          </cell>
        </row>
        <row r="428">
          <cell r="CQ428">
            <v>104</v>
          </cell>
          <cell r="CR428">
            <v>98</v>
          </cell>
          <cell r="CS428">
            <v>202</v>
          </cell>
        </row>
        <row r="429">
          <cell r="CE429" t="str">
            <v>2153991203212</v>
          </cell>
          <cell r="CF429" t="str">
            <v>530112199712143225</v>
          </cell>
          <cell r="CG429" t="str">
            <v>郭冬月</v>
          </cell>
          <cell r="CH429" t="str">
            <v>21</v>
          </cell>
          <cell r="CI429" t="str">
            <v>99</v>
          </cell>
          <cell r="CJ429" t="str">
            <v>099</v>
          </cell>
          <cell r="CK429" t="str">
            <v>157002003</v>
          </cell>
          <cell r="CL429">
            <v>3</v>
          </cell>
          <cell r="CM429">
            <v>3</v>
          </cell>
        </row>
        <row r="429">
          <cell r="CQ429">
            <v>96.5</v>
          </cell>
          <cell r="CR429">
            <v>105</v>
          </cell>
          <cell r="CS429">
            <v>201.5</v>
          </cell>
        </row>
        <row r="430">
          <cell r="CE430" t="str">
            <v>2153991207301</v>
          </cell>
          <cell r="CF430" t="str">
            <v>530402199901140027</v>
          </cell>
          <cell r="CG430" t="str">
            <v>张语隽</v>
          </cell>
          <cell r="CH430" t="str">
            <v>21</v>
          </cell>
          <cell r="CI430" t="str">
            <v>99</v>
          </cell>
          <cell r="CJ430" t="str">
            <v>099</v>
          </cell>
          <cell r="CK430" t="str">
            <v>157002003</v>
          </cell>
          <cell r="CL430">
            <v>3</v>
          </cell>
          <cell r="CM430">
            <v>3</v>
          </cell>
        </row>
        <row r="430">
          <cell r="CQ430">
            <v>92</v>
          </cell>
          <cell r="CR430">
            <v>109</v>
          </cell>
          <cell r="CS430">
            <v>201</v>
          </cell>
        </row>
        <row r="431">
          <cell r="CE431" t="str">
            <v>2153991206107</v>
          </cell>
          <cell r="CF431" t="str">
            <v>532125200004150028</v>
          </cell>
          <cell r="CG431" t="str">
            <v>罗辉嘉</v>
          </cell>
          <cell r="CH431" t="str">
            <v>21</v>
          </cell>
          <cell r="CI431" t="str">
            <v>99</v>
          </cell>
          <cell r="CJ431" t="str">
            <v>099</v>
          </cell>
          <cell r="CK431" t="str">
            <v>157002003</v>
          </cell>
          <cell r="CL431">
            <v>3</v>
          </cell>
          <cell r="CM431">
            <v>3</v>
          </cell>
        </row>
        <row r="431">
          <cell r="CQ431">
            <v>91</v>
          </cell>
          <cell r="CR431">
            <v>110</v>
          </cell>
          <cell r="CS431">
            <v>201</v>
          </cell>
        </row>
        <row r="432">
          <cell r="CE432" t="str">
            <v>2153991201728</v>
          </cell>
          <cell r="CF432" t="str">
            <v>530124199811250021</v>
          </cell>
          <cell r="CG432" t="str">
            <v>余金蓉</v>
          </cell>
          <cell r="CH432" t="str">
            <v>21</v>
          </cell>
          <cell r="CI432" t="str">
            <v>99</v>
          </cell>
          <cell r="CJ432" t="str">
            <v>099</v>
          </cell>
          <cell r="CK432" t="str">
            <v>157002003</v>
          </cell>
          <cell r="CL432">
            <v>3</v>
          </cell>
          <cell r="CM432">
            <v>3</v>
          </cell>
        </row>
        <row r="432">
          <cell r="CQ432">
            <v>111.5</v>
          </cell>
          <cell r="CR432">
            <v>89.5</v>
          </cell>
          <cell r="CS432">
            <v>201</v>
          </cell>
        </row>
        <row r="433">
          <cell r="CE433" t="str">
            <v>2153991201508</v>
          </cell>
          <cell r="CF433" t="str">
            <v>530102199901202746</v>
          </cell>
          <cell r="CG433" t="str">
            <v>李芯蕾</v>
          </cell>
          <cell r="CH433" t="str">
            <v>21</v>
          </cell>
          <cell r="CI433" t="str">
            <v>99</v>
          </cell>
          <cell r="CJ433" t="str">
            <v>099</v>
          </cell>
          <cell r="CK433" t="str">
            <v>157002003</v>
          </cell>
          <cell r="CL433">
            <v>3</v>
          </cell>
          <cell r="CM433">
            <v>3</v>
          </cell>
        </row>
        <row r="433">
          <cell r="CQ433">
            <v>95</v>
          </cell>
          <cell r="CR433">
            <v>106</v>
          </cell>
          <cell r="CS433">
            <v>201</v>
          </cell>
        </row>
        <row r="434">
          <cell r="CE434" t="str">
            <v>2153991202409</v>
          </cell>
          <cell r="CF434" t="str">
            <v>420505199910027017</v>
          </cell>
          <cell r="CG434" t="str">
            <v>邓笠懿</v>
          </cell>
          <cell r="CH434" t="str">
            <v>21</v>
          </cell>
          <cell r="CI434" t="str">
            <v>99</v>
          </cell>
          <cell r="CJ434" t="str">
            <v>099</v>
          </cell>
          <cell r="CK434" t="str">
            <v>157002003</v>
          </cell>
          <cell r="CL434">
            <v>3</v>
          </cell>
          <cell r="CM434">
            <v>3</v>
          </cell>
        </row>
        <row r="434">
          <cell r="CQ434">
            <v>100</v>
          </cell>
          <cell r="CR434">
            <v>100</v>
          </cell>
          <cell r="CS434">
            <v>200</v>
          </cell>
        </row>
        <row r="435">
          <cell r="CE435" t="str">
            <v>2153991207829</v>
          </cell>
          <cell r="CF435" t="str">
            <v>53010219990712032X</v>
          </cell>
          <cell r="CG435" t="str">
            <v>王荃仪</v>
          </cell>
          <cell r="CH435" t="str">
            <v>21</v>
          </cell>
          <cell r="CI435" t="str">
            <v>99</v>
          </cell>
          <cell r="CJ435" t="str">
            <v>099</v>
          </cell>
          <cell r="CK435" t="str">
            <v>157002003</v>
          </cell>
          <cell r="CL435">
            <v>3</v>
          </cell>
          <cell r="CM435">
            <v>3</v>
          </cell>
        </row>
        <row r="435">
          <cell r="CQ435">
            <v>95.5</v>
          </cell>
          <cell r="CR435">
            <v>104</v>
          </cell>
          <cell r="CS435">
            <v>199.5</v>
          </cell>
        </row>
        <row r="436">
          <cell r="CE436" t="str">
            <v>2153991205908</v>
          </cell>
          <cell r="CF436" t="str">
            <v>530121199803220325</v>
          </cell>
          <cell r="CG436" t="str">
            <v>樊丹</v>
          </cell>
          <cell r="CH436" t="str">
            <v>21</v>
          </cell>
          <cell r="CI436" t="str">
            <v>99</v>
          </cell>
          <cell r="CJ436" t="str">
            <v>099</v>
          </cell>
          <cell r="CK436" t="str">
            <v>157002003</v>
          </cell>
          <cell r="CL436">
            <v>3</v>
          </cell>
          <cell r="CM436">
            <v>3</v>
          </cell>
        </row>
        <row r="436">
          <cell r="CQ436">
            <v>89.5</v>
          </cell>
          <cell r="CR436">
            <v>110</v>
          </cell>
          <cell r="CS436">
            <v>199.5</v>
          </cell>
        </row>
        <row r="437">
          <cell r="CE437" t="str">
            <v>2153991205819</v>
          </cell>
          <cell r="CF437" t="str">
            <v>532101199804101244</v>
          </cell>
          <cell r="CG437" t="str">
            <v>孙娟</v>
          </cell>
          <cell r="CH437" t="str">
            <v>21</v>
          </cell>
          <cell r="CI437" t="str">
            <v>99</v>
          </cell>
          <cell r="CJ437" t="str">
            <v>099</v>
          </cell>
          <cell r="CK437" t="str">
            <v>157002003</v>
          </cell>
          <cell r="CL437">
            <v>3</v>
          </cell>
          <cell r="CM437">
            <v>3</v>
          </cell>
        </row>
        <row r="437">
          <cell r="CQ437">
            <v>101</v>
          </cell>
          <cell r="CR437">
            <v>98.5</v>
          </cell>
          <cell r="CS437">
            <v>199.5</v>
          </cell>
        </row>
        <row r="438">
          <cell r="CE438" t="str">
            <v>2153991200106</v>
          </cell>
          <cell r="CF438" t="str">
            <v>530328199801302488</v>
          </cell>
          <cell r="CG438" t="str">
            <v>肖思宇</v>
          </cell>
          <cell r="CH438" t="str">
            <v>21</v>
          </cell>
          <cell r="CI438" t="str">
            <v>99</v>
          </cell>
          <cell r="CJ438" t="str">
            <v>099</v>
          </cell>
          <cell r="CK438" t="str">
            <v>157002003</v>
          </cell>
          <cell r="CL438">
            <v>3</v>
          </cell>
          <cell r="CM438">
            <v>3</v>
          </cell>
        </row>
        <row r="438">
          <cell r="CQ438">
            <v>90.5</v>
          </cell>
          <cell r="CR438">
            <v>108</v>
          </cell>
          <cell r="CS438">
            <v>198.5</v>
          </cell>
        </row>
        <row r="439">
          <cell r="CE439" t="str">
            <v>2153991207701</v>
          </cell>
          <cell r="CF439" t="str">
            <v>530111199707162062</v>
          </cell>
          <cell r="CG439" t="str">
            <v>李沁恬</v>
          </cell>
          <cell r="CH439" t="str">
            <v>21</v>
          </cell>
          <cell r="CI439" t="str">
            <v>99</v>
          </cell>
          <cell r="CJ439" t="str">
            <v>099</v>
          </cell>
          <cell r="CK439" t="str">
            <v>157002003</v>
          </cell>
          <cell r="CL439">
            <v>3</v>
          </cell>
          <cell r="CM439">
            <v>3</v>
          </cell>
        </row>
        <row r="439">
          <cell r="CQ439">
            <v>83</v>
          </cell>
          <cell r="CR439">
            <v>115</v>
          </cell>
          <cell r="CS439">
            <v>198</v>
          </cell>
        </row>
        <row r="440">
          <cell r="CE440" t="str">
            <v>2153991200913</v>
          </cell>
          <cell r="CF440" t="str">
            <v>532929199902280725</v>
          </cell>
          <cell r="CG440" t="str">
            <v>字银洁</v>
          </cell>
          <cell r="CH440" t="str">
            <v>21</v>
          </cell>
          <cell r="CI440" t="str">
            <v>99</v>
          </cell>
          <cell r="CJ440" t="str">
            <v>099</v>
          </cell>
          <cell r="CK440" t="str">
            <v>157002003</v>
          </cell>
          <cell r="CL440">
            <v>3</v>
          </cell>
          <cell r="CM440">
            <v>3</v>
          </cell>
        </row>
        <row r="440">
          <cell r="CQ440">
            <v>87</v>
          </cell>
          <cell r="CR440">
            <v>111</v>
          </cell>
          <cell r="CS440">
            <v>198</v>
          </cell>
        </row>
        <row r="441">
          <cell r="CE441" t="str">
            <v>2153991208219</v>
          </cell>
          <cell r="CF441" t="str">
            <v>532901199712161569</v>
          </cell>
          <cell r="CG441" t="str">
            <v>李会梅</v>
          </cell>
          <cell r="CH441" t="str">
            <v>21</v>
          </cell>
          <cell r="CI441" t="str">
            <v>99</v>
          </cell>
          <cell r="CJ441" t="str">
            <v>099</v>
          </cell>
          <cell r="CK441" t="str">
            <v>157002003</v>
          </cell>
          <cell r="CL441">
            <v>3</v>
          </cell>
          <cell r="CM441">
            <v>3</v>
          </cell>
        </row>
        <row r="441">
          <cell r="CQ441">
            <v>85.5</v>
          </cell>
          <cell r="CR441">
            <v>112</v>
          </cell>
          <cell r="CS441">
            <v>197.5</v>
          </cell>
        </row>
        <row r="442">
          <cell r="CE442" t="str">
            <v>2153991207620</v>
          </cell>
          <cell r="CF442" t="str">
            <v>530181199711262620</v>
          </cell>
          <cell r="CG442" t="str">
            <v>李王楹</v>
          </cell>
          <cell r="CH442" t="str">
            <v>21</v>
          </cell>
          <cell r="CI442" t="str">
            <v>99</v>
          </cell>
          <cell r="CJ442" t="str">
            <v>099</v>
          </cell>
          <cell r="CK442" t="str">
            <v>157002003</v>
          </cell>
          <cell r="CL442">
            <v>3</v>
          </cell>
          <cell r="CM442">
            <v>3</v>
          </cell>
        </row>
        <row r="442">
          <cell r="CQ442">
            <v>90.5</v>
          </cell>
          <cell r="CR442">
            <v>106</v>
          </cell>
          <cell r="CS442">
            <v>196.5</v>
          </cell>
        </row>
        <row r="443">
          <cell r="CE443" t="str">
            <v>2153991205612</v>
          </cell>
          <cell r="CF443" t="str">
            <v>532626199902081923</v>
          </cell>
          <cell r="CG443" t="str">
            <v>高姝畅</v>
          </cell>
          <cell r="CH443" t="str">
            <v>21</v>
          </cell>
          <cell r="CI443" t="str">
            <v>99</v>
          </cell>
          <cell r="CJ443" t="str">
            <v>099</v>
          </cell>
          <cell r="CK443" t="str">
            <v>157002003</v>
          </cell>
          <cell r="CL443">
            <v>3</v>
          </cell>
          <cell r="CM443">
            <v>3</v>
          </cell>
        </row>
        <row r="443">
          <cell r="CQ443">
            <v>95</v>
          </cell>
          <cell r="CR443">
            <v>101.5</v>
          </cell>
          <cell r="CS443">
            <v>196.5</v>
          </cell>
        </row>
        <row r="444">
          <cell r="CE444" t="str">
            <v>2153991203606</v>
          </cell>
          <cell r="CF444" t="str">
            <v>53010319971221332X</v>
          </cell>
          <cell r="CG444" t="str">
            <v>李映瑶</v>
          </cell>
          <cell r="CH444" t="str">
            <v>21</v>
          </cell>
          <cell r="CI444" t="str">
            <v>99</v>
          </cell>
          <cell r="CJ444" t="str">
            <v>099</v>
          </cell>
          <cell r="CK444" t="str">
            <v>157002003</v>
          </cell>
          <cell r="CL444">
            <v>3</v>
          </cell>
          <cell r="CM444">
            <v>3</v>
          </cell>
        </row>
        <row r="444">
          <cell r="CQ444">
            <v>96.5</v>
          </cell>
          <cell r="CR444">
            <v>99</v>
          </cell>
          <cell r="CS444">
            <v>195.5</v>
          </cell>
        </row>
        <row r="445">
          <cell r="CE445" t="str">
            <v>2153991202302</v>
          </cell>
          <cell r="CF445" t="str">
            <v>532501199505260327</v>
          </cell>
          <cell r="CG445" t="str">
            <v>张诗慧</v>
          </cell>
          <cell r="CH445" t="str">
            <v>21</v>
          </cell>
          <cell r="CI445" t="str">
            <v>99</v>
          </cell>
          <cell r="CJ445" t="str">
            <v>099</v>
          </cell>
          <cell r="CK445" t="str">
            <v>157002003</v>
          </cell>
          <cell r="CL445">
            <v>3</v>
          </cell>
          <cell r="CM445">
            <v>3</v>
          </cell>
        </row>
        <row r="445">
          <cell r="CQ445">
            <v>90.5</v>
          </cell>
          <cell r="CR445">
            <v>105</v>
          </cell>
          <cell r="CS445">
            <v>195.5</v>
          </cell>
        </row>
        <row r="446">
          <cell r="CE446" t="str">
            <v>2153991201324</v>
          </cell>
          <cell r="CF446" t="str">
            <v>532925199803241725</v>
          </cell>
          <cell r="CG446" t="str">
            <v>李文莎</v>
          </cell>
          <cell r="CH446" t="str">
            <v>21</v>
          </cell>
          <cell r="CI446" t="str">
            <v>99</v>
          </cell>
          <cell r="CJ446" t="str">
            <v>099</v>
          </cell>
          <cell r="CK446" t="str">
            <v>157002003</v>
          </cell>
          <cell r="CL446">
            <v>3</v>
          </cell>
          <cell r="CM446">
            <v>3</v>
          </cell>
        </row>
        <row r="446">
          <cell r="CQ446">
            <v>98</v>
          </cell>
          <cell r="CR446">
            <v>97.5</v>
          </cell>
          <cell r="CS446">
            <v>195.5</v>
          </cell>
        </row>
        <row r="447">
          <cell r="CE447" t="str">
            <v>2153991203821</v>
          </cell>
          <cell r="CF447" t="str">
            <v>533421199810200022</v>
          </cell>
          <cell r="CG447" t="str">
            <v>卢正岚</v>
          </cell>
          <cell r="CH447" t="str">
            <v>21</v>
          </cell>
          <cell r="CI447" t="str">
            <v>99</v>
          </cell>
          <cell r="CJ447" t="str">
            <v>099</v>
          </cell>
          <cell r="CK447" t="str">
            <v>157002003</v>
          </cell>
          <cell r="CL447">
            <v>3</v>
          </cell>
          <cell r="CM447">
            <v>3</v>
          </cell>
        </row>
        <row r="447">
          <cell r="CQ447">
            <v>104</v>
          </cell>
          <cell r="CR447">
            <v>91</v>
          </cell>
          <cell r="CS447">
            <v>195</v>
          </cell>
        </row>
        <row r="448">
          <cell r="CE448" t="str">
            <v>2153991203108</v>
          </cell>
          <cell r="CF448" t="str">
            <v>532529199703011600</v>
          </cell>
          <cell r="CG448" t="str">
            <v>普慧琴</v>
          </cell>
          <cell r="CH448" t="str">
            <v>21</v>
          </cell>
          <cell r="CI448" t="str">
            <v>99</v>
          </cell>
          <cell r="CJ448" t="str">
            <v>099</v>
          </cell>
          <cell r="CK448" t="str">
            <v>157002003</v>
          </cell>
          <cell r="CL448">
            <v>3</v>
          </cell>
          <cell r="CM448">
            <v>3</v>
          </cell>
        </row>
        <row r="448">
          <cell r="CQ448">
            <v>99</v>
          </cell>
          <cell r="CR448">
            <v>96</v>
          </cell>
          <cell r="CS448">
            <v>195</v>
          </cell>
        </row>
        <row r="449">
          <cell r="CE449" t="str">
            <v>2153991203021</v>
          </cell>
          <cell r="CF449" t="str">
            <v>533523199812161483</v>
          </cell>
          <cell r="CG449" t="str">
            <v>左汝娇</v>
          </cell>
          <cell r="CH449" t="str">
            <v>21</v>
          </cell>
          <cell r="CI449" t="str">
            <v>99</v>
          </cell>
          <cell r="CJ449" t="str">
            <v>099</v>
          </cell>
          <cell r="CK449" t="str">
            <v>157002003</v>
          </cell>
          <cell r="CL449">
            <v>3</v>
          </cell>
          <cell r="CM449">
            <v>3</v>
          </cell>
        </row>
        <row r="449">
          <cell r="CQ449">
            <v>91</v>
          </cell>
          <cell r="CR449">
            <v>104</v>
          </cell>
          <cell r="CS449">
            <v>195</v>
          </cell>
        </row>
        <row r="450">
          <cell r="CE450" t="str">
            <v>2153991201524</v>
          </cell>
          <cell r="CF450" t="str">
            <v>530127199606232720</v>
          </cell>
          <cell r="CG450" t="str">
            <v>刘静</v>
          </cell>
          <cell r="CH450" t="str">
            <v>21</v>
          </cell>
          <cell r="CI450" t="str">
            <v>99</v>
          </cell>
          <cell r="CJ450" t="str">
            <v>099</v>
          </cell>
          <cell r="CK450" t="str">
            <v>157002003</v>
          </cell>
          <cell r="CL450">
            <v>3</v>
          </cell>
          <cell r="CM450">
            <v>3</v>
          </cell>
        </row>
        <row r="450">
          <cell r="CQ450">
            <v>87.5</v>
          </cell>
          <cell r="CR450">
            <v>107</v>
          </cell>
          <cell r="CS450">
            <v>194.5</v>
          </cell>
        </row>
        <row r="451">
          <cell r="CE451" t="str">
            <v>2153991208005</v>
          </cell>
          <cell r="CF451" t="str">
            <v>532923199901030742</v>
          </cell>
          <cell r="CG451" t="str">
            <v>王栎</v>
          </cell>
          <cell r="CH451" t="str">
            <v>21</v>
          </cell>
          <cell r="CI451" t="str">
            <v>99</v>
          </cell>
          <cell r="CJ451" t="str">
            <v>099</v>
          </cell>
          <cell r="CK451" t="str">
            <v>157002003</v>
          </cell>
          <cell r="CL451">
            <v>3</v>
          </cell>
          <cell r="CM451">
            <v>3</v>
          </cell>
        </row>
        <row r="451">
          <cell r="CQ451">
            <v>85</v>
          </cell>
          <cell r="CR451">
            <v>109</v>
          </cell>
          <cell r="CS451">
            <v>194</v>
          </cell>
        </row>
        <row r="452">
          <cell r="CE452" t="str">
            <v>2153991205803</v>
          </cell>
          <cell r="CF452" t="str">
            <v>53232720000411002X</v>
          </cell>
          <cell r="CG452" t="str">
            <v>杨瀞羽</v>
          </cell>
          <cell r="CH452" t="str">
            <v>21</v>
          </cell>
          <cell r="CI452" t="str">
            <v>99</v>
          </cell>
          <cell r="CJ452" t="str">
            <v>099</v>
          </cell>
          <cell r="CK452" t="str">
            <v>157002003</v>
          </cell>
          <cell r="CL452">
            <v>3</v>
          </cell>
          <cell r="CM452">
            <v>3</v>
          </cell>
        </row>
        <row r="452">
          <cell r="CQ452">
            <v>99</v>
          </cell>
          <cell r="CR452">
            <v>95</v>
          </cell>
          <cell r="CS452">
            <v>194</v>
          </cell>
        </row>
        <row r="453">
          <cell r="CE453" t="str">
            <v>2153991202530</v>
          </cell>
          <cell r="CF453" t="str">
            <v>532926199612110024</v>
          </cell>
          <cell r="CG453" t="str">
            <v>张子慧</v>
          </cell>
          <cell r="CH453" t="str">
            <v>21</v>
          </cell>
          <cell r="CI453" t="str">
            <v>99</v>
          </cell>
          <cell r="CJ453" t="str">
            <v>099</v>
          </cell>
          <cell r="CK453" t="str">
            <v>157002003</v>
          </cell>
          <cell r="CL453">
            <v>3</v>
          </cell>
          <cell r="CM453">
            <v>3</v>
          </cell>
        </row>
        <row r="453">
          <cell r="CQ453">
            <v>97.5</v>
          </cell>
          <cell r="CR453">
            <v>96.5</v>
          </cell>
          <cell r="CS453">
            <v>194</v>
          </cell>
        </row>
        <row r="454">
          <cell r="CE454" t="str">
            <v>2153991208609</v>
          </cell>
          <cell r="CF454" t="str">
            <v>530325199808270723</v>
          </cell>
          <cell r="CG454" t="str">
            <v>吕娟</v>
          </cell>
          <cell r="CH454" t="str">
            <v>21</v>
          </cell>
          <cell r="CI454" t="str">
            <v>99</v>
          </cell>
          <cell r="CJ454" t="str">
            <v>099</v>
          </cell>
          <cell r="CK454" t="str">
            <v>157002003</v>
          </cell>
          <cell r="CL454">
            <v>3</v>
          </cell>
          <cell r="CM454">
            <v>3</v>
          </cell>
        </row>
        <row r="454">
          <cell r="CQ454">
            <v>98.5</v>
          </cell>
          <cell r="CR454">
            <v>95</v>
          </cell>
          <cell r="CS454">
            <v>193.5</v>
          </cell>
        </row>
        <row r="455">
          <cell r="CE455" t="str">
            <v>2153991206525</v>
          </cell>
          <cell r="CF455" t="str">
            <v>532101199711090646</v>
          </cell>
          <cell r="CG455" t="str">
            <v>李思媛</v>
          </cell>
          <cell r="CH455" t="str">
            <v>21</v>
          </cell>
          <cell r="CI455" t="str">
            <v>99</v>
          </cell>
          <cell r="CJ455" t="str">
            <v>099</v>
          </cell>
          <cell r="CK455" t="str">
            <v>157002003</v>
          </cell>
          <cell r="CL455">
            <v>3</v>
          </cell>
          <cell r="CM455">
            <v>3</v>
          </cell>
        </row>
        <row r="455">
          <cell r="CQ455">
            <v>82.5</v>
          </cell>
          <cell r="CR455">
            <v>111</v>
          </cell>
          <cell r="CS455">
            <v>193.5</v>
          </cell>
        </row>
        <row r="456">
          <cell r="CE456" t="str">
            <v>2153991208314</v>
          </cell>
          <cell r="CF456" t="str">
            <v>530112199611270022</v>
          </cell>
          <cell r="CG456" t="str">
            <v>胡靓</v>
          </cell>
          <cell r="CH456" t="str">
            <v>21</v>
          </cell>
          <cell r="CI456" t="str">
            <v>99</v>
          </cell>
          <cell r="CJ456" t="str">
            <v>099</v>
          </cell>
          <cell r="CK456" t="str">
            <v>157002003</v>
          </cell>
          <cell r="CL456">
            <v>3</v>
          </cell>
          <cell r="CM456">
            <v>3</v>
          </cell>
        </row>
        <row r="456">
          <cell r="CQ456">
            <v>101</v>
          </cell>
          <cell r="CR456">
            <v>92</v>
          </cell>
          <cell r="CS456">
            <v>193</v>
          </cell>
        </row>
        <row r="457">
          <cell r="CE457" t="str">
            <v>2153991204408</v>
          </cell>
          <cell r="CF457" t="str">
            <v>532125199801030031</v>
          </cell>
          <cell r="CG457" t="str">
            <v>杨厚杰</v>
          </cell>
          <cell r="CH457" t="str">
            <v>21</v>
          </cell>
          <cell r="CI457" t="str">
            <v>99</v>
          </cell>
          <cell r="CJ457" t="str">
            <v>099</v>
          </cell>
          <cell r="CK457" t="str">
            <v>157002003</v>
          </cell>
          <cell r="CL457">
            <v>3</v>
          </cell>
          <cell r="CM457">
            <v>3</v>
          </cell>
        </row>
        <row r="457">
          <cell r="CQ457">
            <v>97</v>
          </cell>
          <cell r="CR457">
            <v>95.5</v>
          </cell>
          <cell r="CS457">
            <v>192.5</v>
          </cell>
        </row>
        <row r="458">
          <cell r="CE458" t="str">
            <v>2153991202710</v>
          </cell>
          <cell r="CF458" t="str">
            <v>532322199812150014</v>
          </cell>
          <cell r="CG458" t="str">
            <v>刘坤</v>
          </cell>
          <cell r="CH458" t="str">
            <v>21</v>
          </cell>
          <cell r="CI458" t="str">
            <v>99</v>
          </cell>
          <cell r="CJ458" t="str">
            <v>099</v>
          </cell>
          <cell r="CK458" t="str">
            <v>157002003</v>
          </cell>
          <cell r="CL458">
            <v>3</v>
          </cell>
          <cell r="CM458">
            <v>3</v>
          </cell>
        </row>
        <row r="458">
          <cell r="CQ458">
            <v>100</v>
          </cell>
          <cell r="CR458">
            <v>92.5</v>
          </cell>
          <cell r="CS458">
            <v>192.5</v>
          </cell>
        </row>
        <row r="459">
          <cell r="CE459" t="str">
            <v>2153991207914</v>
          </cell>
          <cell r="CF459" t="str">
            <v>530125199703090020</v>
          </cell>
          <cell r="CG459" t="str">
            <v>朱俊蓉</v>
          </cell>
          <cell r="CH459" t="str">
            <v>21</v>
          </cell>
          <cell r="CI459" t="str">
            <v>99</v>
          </cell>
          <cell r="CJ459" t="str">
            <v>099</v>
          </cell>
          <cell r="CK459" t="str">
            <v>157002003</v>
          </cell>
          <cell r="CL459">
            <v>3</v>
          </cell>
          <cell r="CM459">
            <v>3</v>
          </cell>
        </row>
        <row r="459">
          <cell r="CQ459">
            <v>79</v>
          </cell>
          <cell r="CR459">
            <v>113</v>
          </cell>
          <cell r="CS459">
            <v>192</v>
          </cell>
        </row>
        <row r="460">
          <cell r="CE460" t="str">
            <v>2153991204903</v>
          </cell>
          <cell r="CF460" t="str">
            <v>532331199809213826</v>
          </cell>
          <cell r="CG460" t="str">
            <v>杨蓉蓉</v>
          </cell>
          <cell r="CH460" t="str">
            <v>21</v>
          </cell>
          <cell r="CI460" t="str">
            <v>99</v>
          </cell>
          <cell r="CJ460" t="str">
            <v>099</v>
          </cell>
          <cell r="CK460" t="str">
            <v>157002003</v>
          </cell>
          <cell r="CL460">
            <v>3</v>
          </cell>
          <cell r="CM460">
            <v>3</v>
          </cell>
        </row>
        <row r="460">
          <cell r="CQ460">
            <v>86</v>
          </cell>
          <cell r="CR460">
            <v>106</v>
          </cell>
          <cell r="CS460">
            <v>192</v>
          </cell>
        </row>
        <row r="461">
          <cell r="CE461" t="str">
            <v>2153991203419</v>
          </cell>
          <cell r="CF461" t="str">
            <v>140431199704050021</v>
          </cell>
          <cell r="CG461" t="str">
            <v>马卓君</v>
          </cell>
          <cell r="CH461" t="str">
            <v>21</v>
          </cell>
          <cell r="CI461" t="str">
            <v>99</v>
          </cell>
          <cell r="CJ461" t="str">
            <v>099</v>
          </cell>
          <cell r="CK461" t="str">
            <v>157002003</v>
          </cell>
          <cell r="CL461">
            <v>3</v>
          </cell>
          <cell r="CM461">
            <v>3</v>
          </cell>
        </row>
        <row r="461">
          <cell r="CQ461">
            <v>79.5</v>
          </cell>
          <cell r="CR461">
            <v>112</v>
          </cell>
          <cell r="CS461">
            <v>191.5</v>
          </cell>
        </row>
        <row r="462">
          <cell r="CE462" t="str">
            <v>2153991200915</v>
          </cell>
          <cell r="CF462" t="str">
            <v>533422199609051324</v>
          </cell>
          <cell r="CG462" t="str">
            <v>杨珺琪</v>
          </cell>
          <cell r="CH462" t="str">
            <v>21</v>
          </cell>
          <cell r="CI462" t="str">
            <v>99</v>
          </cell>
          <cell r="CJ462" t="str">
            <v>099</v>
          </cell>
          <cell r="CK462" t="str">
            <v>157002003</v>
          </cell>
          <cell r="CL462">
            <v>3</v>
          </cell>
          <cell r="CM462">
            <v>3</v>
          </cell>
        </row>
        <row r="462">
          <cell r="CQ462">
            <v>95</v>
          </cell>
          <cell r="CR462">
            <v>96.5</v>
          </cell>
          <cell r="CS462">
            <v>191.5</v>
          </cell>
        </row>
        <row r="463">
          <cell r="CE463" t="str">
            <v>2153991203523</v>
          </cell>
          <cell r="CF463" t="str">
            <v>530302199803231229</v>
          </cell>
          <cell r="CG463" t="str">
            <v>李泽琪</v>
          </cell>
          <cell r="CH463" t="str">
            <v>21</v>
          </cell>
          <cell r="CI463" t="str">
            <v>99</v>
          </cell>
          <cell r="CJ463" t="str">
            <v>099</v>
          </cell>
          <cell r="CK463" t="str">
            <v>157002003</v>
          </cell>
          <cell r="CL463">
            <v>3</v>
          </cell>
          <cell r="CM463">
            <v>3</v>
          </cell>
        </row>
        <row r="463">
          <cell r="CQ463">
            <v>98.5</v>
          </cell>
          <cell r="CR463">
            <v>92.5</v>
          </cell>
          <cell r="CS463">
            <v>191</v>
          </cell>
        </row>
        <row r="464">
          <cell r="CE464" t="str">
            <v>2153991208713</v>
          </cell>
          <cell r="CF464" t="str">
            <v>530381199802160022</v>
          </cell>
          <cell r="CG464" t="str">
            <v>孙媛</v>
          </cell>
          <cell r="CH464" t="str">
            <v>21</v>
          </cell>
          <cell r="CI464" t="str">
            <v>99</v>
          </cell>
          <cell r="CJ464" t="str">
            <v>099</v>
          </cell>
          <cell r="CK464" t="str">
            <v>157002003</v>
          </cell>
          <cell r="CL464">
            <v>3</v>
          </cell>
          <cell r="CM464">
            <v>3</v>
          </cell>
        </row>
        <row r="464">
          <cell r="CQ464">
            <v>93</v>
          </cell>
          <cell r="CR464">
            <v>97.5</v>
          </cell>
          <cell r="CS464">
            <v>190.5</v>
          </cell>
        </row>
        <row r="465">
          <cell r="CE465" t="str">
            <v>2153991208428</v>
          </cell>
          <cell r="CF465" t="str">
            <v>330683199810211223</v>
          </cell>
          <cell r="CG465" t="str">
            <v>钱清清</v>
          </cell>
          <cell r="CH465" t="str">
            <v>21</v>
          </cell>
          <cell r="CI465" t="str">
            <v>99</v>
          </cell>
          <cell r="CJ465" t="str">
            <v>099</v>
          </cell>
          <cell r="CK465" t="str">
            <v>157002003</v>
          </cell>
          <cell r="CL465">
            <v>3</v>
          </cell>
          <cell r="CM465">
            <v>3</v>
          </cell>
        </row>
        <row r="465">
          <cell r="CQ465">
            <v>96.5</v>
          </cell>
          <cell r="CR465">
            <v>94</v>
          </cell>
          <cell r="CS465">
            <v>190.5</v>
          </cell>
        </row>
        <row r="466">
          <cell r="CE466" t="str">
            <v>2153991201507</v>
          </cell>
          <cell r="CF466" t="str">
            <v>532931199710200024</v>
          </cell>
          <cell r="CG466" t="str">
            <v>马思齐</v>
          </cell>
          <cell r="CH466" t="str">
            <v>21</v>
          </cell>
          <cell r="CI466" t="str">
            <v>99</v>
          </cell>
          <cell r="CJ466" t="str">
            <v>099</v>
          </cell>
          <cell r="CK466" t="str">
            <v>157002003</v>
          </cell>
          <cell r="CL466">
            <v>3</v>
          </cell>
          <cell r="CM466">
            <v>3</v>
          </cell>
        </row>
        <row r="466">
          <cell r="CQ466">
            <v>92.5</v>
          </cell>
          <cell r="CR466">
            <v>98</v>
          </cell>
          <cell r="CS466">
            <v>190.5</v>
          </cell>
        </row>
        <row r="467">
          <cell r="CE467" t="str">
            <v>2153991206310</v>
          </cell>
          <cell r="CF467" t="str">
            <v>530103199809050336</v>
          </cell>
          <cell r="CG467" t="str">
            <v>王熠航</v>
          </cell>
          <cell r="CH467" t="str">
            <v>21</v>
          </cell>
          <cell r="CI467" t="str">
            <v>99</v>
          </cell>
          <cell r="CJ467" t="str">
            <v>099</v>
          </cell>
          <cell r="CK467" t="str">
            <v>157002003</v>
          </cell>
          <cell r="CL467">
            <v>3</v>
          </cell>
          <cell r="CM467">
            <v>3</v>
          </cell>
        </row>
        <row r="467">
          <cell r="CQ467">
            <v>91.5</v>
          </cell>
          <cell r="CR467">
            <v>98</v>
          </cell>
          <cell r="CS467">
            <v>189.5</v>
          </cell>
        </row>
        <row r="468">
          <cell r="CE468" t="str">
            <v>2153991204529</v>
          </cell>
          <cell r="CF468" t="str">
            <v>532301199710261328</v>
          </cell>
          <cell r="CG468" t="str">
            <v>赖敏</v>
          </cell>
          <cell r="CH468" t="str">
            <v>21</v>
          </cell>
          <cell r="CI468" t="str">
            <v>99</v>
          </cell>
          <cell r="CJ468" t="str">
            <v>099</v>
          </cell>
          <cell r="CK468" t="str">
            <v>157002003</v>
          </cell>
          <cell r="CL468">
            <v>3</v>
          </cell>
          <cell r="CM468">
            <v>3</v>
          </cell>
        </row>
        <row r="468">
          <cell r="CQ468">
            <v>86.5</v>
          </cell>
          <cell r="CR468">
            <v>103</v>
          </cell>
          <cell r="CS468">
            <v>189.5</v>
          </cell>
        </row>
        <row r="469">
          <cell r="CE469" t="str">
            <v>2153991203027</v>
          </cell>
          <cell r="CF469" t="str">
            <v>532301199901043921</v>
          </cell>
          <cell r="CG469" t="str">
            <v>汪鑫骅</v>
          </cell>
          <cell r="CH469" t="str">
            <v>21</v>
          </cell>
          <cell r="CI469" t="str">
            <v>99</v>
          </cell>
          <cell r="CJ469" t="str">
            <v>099</v>
          </cell>
          <cell r="CK469" t="str">
            <v>157002003</v>
          </cell>
          <cell r="CL469">
            <v>3</v>
          </cell>
          <cell r="CM469">
            <v>3</v>
          </cell>
        </row>
        <row r="469">
          <cell r="CQ469">
            <v>75.5</v>
          </cell>
          <cell r="CR469">
            <v>114</v>
          </cell>
          <cell r="CS469">
            <v>189.5</v>
          </cell>
        </row>
        <row r="470">
          <cell r="CE470" t="str">
            <v>2153991206910</v>
          </cell>
          <cell r="CF470" t="str">
            <v>532124199804260020</v>
          </cell>
          <cell r="CG470" t="str">
            <v>崔译文</v>
          </cell>
          <cell r="CH470" t="str">
            <v>21</v>
          </cell>
          <cell r="CI470" t="str">
            <v>99</v>
          </cell>
          <cell r="CJ470" t="str">
            <v>099</v>
          </cell>
          <cell r="CK470" t="str">
            <v>157002003</v>
          </cell>
          <cell r="CL470">
            <v>3</v>
          </cell>
          <cell r="CM470">
            <v>3</v>
          </cell>
        </row>
        <row r="470">
          <cell r="CQ470">
            <v>93.5</v>
          </cell>
          <cell r="CR470">
            <v>95.5</v>
          </cell>
          <cell r="CS470">
            <v>189</v>
          </cell>
        </row>
        <row r="471">
          <cell r="CE471" t="str">
            <v>2153991203811</v>
          </cell>
          <cell r="CF471" t="str">
            <v>530629199711061724</v>
          </cell>
          <cell r="CG471" t="str">
            <v>李晓云</v>
          </cell>
          <cell r="CH471" t="str">
            <v>21</v>
          </cell>
          <cell r="CI471" t="str">
            <v>99</v>
          </cell>
          <cell r="CJ471" t="str">
            <v>099</v>
          </cell>
          <cell r="CK471" t="str">
            <v>157002003</v>
          </cell>
          <cell r="CL471">
            <v>3</v>
          </cell>
          <cell r="CM471">
            <v>3</v>
          </cell>
        </row>
        <row r="471">
          <cell r="CQ471">
            <v>79</v>
          </cell>
          <cell r="CR471">
            <v>110</v>
          </cell>
          <cell r="CS471">
            <v>189</v>
          </cell>
        </row>
        <row r="472">
          <cell r="CE472" t="str">
            <v>2153991201430</v>
          </cell>
          <cell r="CF472" t="str">
            <v>532101199807050323</v>
          </cell>
          <cell r="CG472" t="str">
            <v>荣曦</v>
          </cell>
          <cell r="CH472" t="str">
            <v>21</v>
          </cell>
          <cell r="CI472" t="str">
            <v>99</v>
          </cell>
          <cell r="CJ472" t="str">
            <v>099</v>
          </cell>
          <cell r="CK472" t="str">
            <v>157002003</v>
          </cell>
          <cell r="CL472">
            <v>3</v>
          </cell>
          <cell r="CM472">
            <v>3</v>
          </cell>
        </row>
        <row r="472">
          <cell r="CQ472">
            <v>87</v>
          </cell>
          <cell r="CR472">
            <v>102</v>
          </cell>
          <cell r="CS472">
            <v>189</v>
          </cell>
        </row>
        <row r="473">
          <cell r="CE473" t="str">
            <v>2153991208728</v>
          </cell>
          <cell r="CF473" t="str">
            <v>533124199810263042</v>
          </cell>
          <cell r="CG473" t="str">
            <v>杜晶晶</v>
          </cell>
          <cell r="CH473" t="str">
            <v>21</v>
          </cell>
          <cell r="CI473" t="str">
            <v>99</v>
          </cell>
          <cell r="CJ473" t="str">
            <v>099</v>
          </cell>
          <cell r="CK473" t="str">
            <v>157002003</v>
          </cell>
          <cell r="CL473">
            <v>3</v>
          </cell>
          <cell r="CM473">
            <v>3</v>
          </cell>
        </row>
        <row r="473">
          <cell r="CQ473">
            <v>83.5</v>
          </cell>
          <cell r="CR473">
            <v>105</v>
          </cell>
          <cell r="CS473">
            <v>188.5</v>
          </cell>
        </row>
        <row r="474">
          <cell r="CE474" t="str">
            <v>2153991204615</v>
          </cell>
          <cell r="CF474" t="str">
            <v>522427199705070022</v>
          </cell>
          <cell r="CG474" t="str">
            <v>康宇菁</v>
          </cell>
          <cell r="CH474" t="str">
            <v>21</v>
          </cell>
          <cell r="CI474" t="str">
            <v>99</v>
          </cell>
          <cell r="CJ474" t="str">
            <v>099</v>
          </cell>
          <cell r="CK474" t="str">
            <v>157002003</v>
          </cell>
          <cell r="CL474">
            <v>3</v>
          </cell>
          <cell r="CM474">
            <v>3</v>
          </cell>
        </row>
        <row r="474">
          <cell r="CQ474">
            <v>88.5</v>
          </cell>
          <cell r="CR474">
            <v>100</v>
          </cell>
          <cell r="CS474">
            <v>188.5</v>
          </cell>
        </row>
        <row r="475">
          <cell r="CE475" t="str">
            <v>2153991204216</v>
          </cell>
          <cell r="CF475" t="str">
            <v>532128199809190063</v>
          </cell>
          <cell r="CG475" t="str">
            <v>吴怡</v>
          </cell>
          <cell r="CH475" t="str">
            <v>21</v>
          </cell>
          <cell r="CI475" t="str">
            <v>99</v>
          </cell>
          <cell r="CJ475" t="str">
            <v>099</v>
          </cell>
          <cell r="CK475" t="str">
            <v>157002003</v>
          </cell>
          <cell r="CL475">
            <v>3</v>
          </cell>
          <cell r="CM475">
            <v>3</v>
          </cell>
        </row>
        <row r="475">
          <cell r="CQ475">
            <v>89</v>
          </cell>
          <cell r="CR475">
            <v>99</v>
          </cell>
          <cell r="CS475">
            <v>188</v>
          </cell>
        </row>
        <row r="476">
          <cell r="CE476" t="str">
            <v>2153991208620</v>
          </cell>
          <cell r="CF476" t="str">
            <v>532931199701120524</v>
          </cell>
          <cell r="CG476" t="str">
            <v>赵婷</v>
          </cell>
          <cell r="CH476" t="str">
            <v>21</v>
          </cell>
          <cell r="CI476" t="str">
            <v>99</v>
          </cell>
          <cell r="CJ476" t="str">
            <v>099</v>
          </cell>
          <cell r="CK476" t="str">
            <v>157002003</v>
          </cell>
          <cell r="CL476">
            <v>3</v>
          </cell>
          <cell r="CM476">
            <v>3</v>
          </cell>
        </row>
        <row r="476">
          <cell r="CQ476">
            <v>85.5</v>
          </cell>
          <cell r="CR476">
            <v>102</v>
          </cell>
          <cell r="CS476">
            <v>187.5</v>
          </cell>
        </row>
        <row r="477">
          <cell r="CE477" t="str">
            <v>2153991207120</v>
          </cell>
          <cell r="CF477" t="str">
            <v>532101199807210323</v>
          </cell>
          <cell r="CG477" t="str">
            <v>马娅星</v>
          </cell>
          <cell r="CH477" t="str">
            <v>21</v>
          </cell>
          <cell r="CI477" t="str">
            <v>99</v>
          </cell>
          <cell r="CJ477" t="str">
            <v>099</v>
          </cell>
          <cell r="CK477" t="str">
            <v>157002003</v>
          </cell>
          <cell r="CL477">
            <v>3</v>
          </cell>
          <cell r="CM477">
            <v>3</v>
          </cell>
        </row>
        <row r="477">
          <cell r="CQ477">
            <v>90.5</v>
          </cell>
          <cell r="CR477">
            <v>97</v>
          </cell>
          <cell r="CS477">
            <v>187.5</v>
          </cell>
        </row>
        <row r="478">
          <cell r="CE478" t="str">
            <v>2153991207618</v>
          </cell>
          <cell r="CF478" t="str">
            <v>530111199903076401</v>
          </cell>
          <cell r="CG478" t="str">
            <v>王韦匀</v>
          </cell>
          <cell r="CH478" t="str">
            <v>21</v>
          </cell>
          <cell r="CI478" t="str">
            <v>99</v>
          </cell>
          <cell r="CJ478" t="str">
            <v>099</v>
          </cell>
          <cell r="CK478" t="str">
            <v>157002003</v>
          </cell>
          <cell r="CL478">
            <v>3</v>
          </cell>
          <cell r="CM478">
            <v>3</v>
          </cell>
        </row>
        <row r="478">
          <cell r="CQ478">
            <v>99</v>
          </cell>
          <cell r="CR478">
            <v>87.5</v>
          </cell>
          <cell r="CS478">
            <v>186.5</v>
          </cell>
        </row>
        <row r="479">
          <cell r="CE479" t="str">
            <v>2153991201108</v>
          </cell>
          <cell r="CF479" t="str">
            <v>530128199605141524</v>
          </cell>
          <cell r="CG479" t="str">
            <v>杨芮</v>
          </cell>
          <cell r="CH479" t="str">
            <v>21</v>
          </cell>
          <cell r="CI479" t="str">
            <v>99</v>
          </cell>
          <cell r="CJ479" t="str">
            <v>099</v>
          </cell>
          <cell r="CK479" t="str">
            <v>157002003</v>
          </cell>
          <cell r="CL479">
            <v>3</v>
          </cell>
          <cell r="CM479">
            <v>3</v>
          </cell>
        </row>
        <row r="479">
          <cell r="CQ479">
            <v>76.5</v>
          </cell>
          <cell r="CR479">
            <v>110</v>
          </cell>
          <cell r="CS479">
            <v>186.5</v>
          </cell>
        </row>
        <row r="480">
          <cell r="CE480" t="str">
            <v>2153991205807</v>
          </cell>
          <cell r="CF480" t="str">
            <v>532525199705131926</v>
          </cell>
          <cell r="CG480" t="str">
            <v>陶杰</v>
          </cell>
          <cell r="CH480" t="str">
            <v>21</v>
          </cell>
          <cell r="CI480" t="str">
            <v>99</v>
          </cell>
          <cell r="CJ480" t="str">
            <v>099</v>
          </cell>
          <cell r="CK480" t="str">
            <v>157002003</v>
          </cell>
          <cell r="CL480">
            <v>3</v>
          </cell>
          <cell r="CM480">
            <v>3</v>
          </cell>
        </row>
        <row r="480">
          <cell r="CQ480">
            <v>78</v>
          </cell>
          <cell r="CR480">
            <v>108</v>
          </cell>
          <cell r="CS480">
            <v>186</v>
          </cell>
        </row>
        <row r="481">
          <cell r="CE481" t="str">
            <v>2153991200909</v>
          </cell>
          <cell r="CF481" t="str">
            <v>532901199609233720</v>
          </cell>
          <cell r="CG481" t="str">
            <v>任蔚然</v>
          </cell>
          <cell r="CH481" t="str">
            <v>21</v>
          </cell>
          <cell r="CI481" t="str">
            <v>99</v>
          </cell>
          <cell r="CJ481" t="str">
            <v>099</v>
          </cell>
          <cell r="CK481" t="str">
            <v>157002003</v>
          </cell>
          <cell r="CL481">
            <v>3</v>
          </cell>
          <cell r="CM481">
            <v>3</v>
          </cell>
        </row>
        <row r="481">
          <cell r="CQ481">
            <v>87</v>
          </cell>
          <cell r="CR481">
            <v>99</v>
          </cell>
          <cell r="CS481">
            <v>186</v>
          </cell>
        </row>
        <row r="482">
          <cell r="CE482" t="str">
            <v>2153991206827</v>
          </cell>
          <cell r="CF482" t="str">
            <v>530322199906022441</v>
          </cell>
          <cell r="CG482" t="str">
            <v>朱丹</v>
          </cell>
          <cell r="CH482" t="str">
            <v>21</v>
          </cell>
          <cell r="CI482" t="str">
            <v>99</v>
          </cell>
          <cell r="CJ482" t="str">
            <v>099</v>
          </cell>
          <cell r="CK482" t="str">
            <v>157002003</v>
          </cell>
          <cell r="CL482">
            <v>3</v>
          </cell>
          <cell r="CM482">
            <v>3</v>
          </cell>
        </row>
        <row r="482">
          <cell r="CQ482">
            <v>92.5</v>
          </cell>
          <cell r="CR482">
            <v>93</v>
          </cell>
          <cell r="CS482">
            <v>185.5</v>
          </cell>
        </row>
        <row r="483">
          <cell r="CE483" t="str">
            <v>2153991203519</v>
          </cell>
          <cell r="CF483" t="str">
            <v>532926199904200523</v>
          </cell>
          <cell r="CG483" t="str">
            <v>李世珍</v>
          </cell>
          <cell r="CH483" t="str">
            <v>21</v>
          </cell>
          <cell r="CI483" t="str">
            <v>99</v>
          </cell>
          <cell r="CJ483" t="str">
            <v>099</v>
          </cell>
          <cell r="CK483" t="str">
            <v>157002003</v>
          </cell>
          <cell r="CL483">
            <v>3</v>
          </cell>
          <cell r="CM483">
            <v>3</v>
          </cell>
        </row>
        <row r="483">
          <cell r="CQ483">
            <v>80.5</v>
          </cell>
          <cell r="CR483">
            <v>105</v>
          </cell>
          <cell r="CS483">
            <v>185.5</v>
          </cell>
        </row>
        <row r="484">
          <cell r="CE484" t="str">
            <v>2153991203109</v>
          </cell>
          <cell r="CF484" t="str">
            <v>530181199801032618</v>
          </cell>
          <cell r="CG484" t="str">
            <v>彭云</v>
          </cell>
          <cell r="CH484" t="str">
            <v>21</v>
          </cell>
          <cell r="CI484" t="str">
            <v>99</v>
          </cell>
          <cell r="CJ484" t="str">
            <v>099</v>
          </cell>
          <cell r="CK484" t="str">
            <v>157002003</v>
          </cell>
          <cell r="CL484">
            <v>3</v>
          </cell>
          <cell r="CM484">
            <v>3</v>
          </cell>
        </row>
        <row r="484">
          <cell r="CQ484">
            <v>81.5</v>
          </cell>
          <cell r="CR484">
            <v>104</v>
          </cell>
          <cell r="CS484">
            <v>185.5</v>
          </cell>
        </row>
        <row r="485">
          <cell r="CE485" t="str">
            <v>2153991205403</v>
          </cell>
          <cell r="CF485" t="str">
            <v>532225199703071521</v>
          </cell>
          <cell r="CG485" t="str">
            <v>晏雪</v>
          </cell>
          <cell r="CH485" t="str">
            <v>21</v>
          </cell>
          <cell r="CI485" t="str">
            <v>99</v>
          </cell>
          <cell r="CJ485" t="str">
            <v>099</v>
          </cell>
          <cell r="CK485" t="str">
            <v>157002003</v>
          </cell>
          <cell r="CL485">
            <v>3</v>
          </cell>
          <cell r="CM485">
            <v>3</v>
          </cell>
        </row>
        <row r="485">
          <cell r="CQ485">
            <v>84</v>
          </cell>
          <cell r="CR485">
            <v>101</v>
          </cell>
          <cell r="CS485">
            <v>185</v>
          </cell>
        </row>
        <row r="486">
          <cell r="CE486" t="str">
            <v>2153991200917</v>
          </cell>
          <cell r="CF486" t="str">
            <v>532126199805280923</v>
          </cell>
          <cell r="CG486" t="str">
            <v>吴晓琴</v>
          </cell>
          <cell r="CH486" t="str">
            <v>21</v>
          </cell>
          <cell r="CI486" t="str">
            <v>99</v>
          </cell>
          <cell r="CJ486" t="str">
            <v>099</v>
          </cell>
          <cell r="CK486" t="str">
            <v>157002003</v>
          </cell>
          <cell r="CL486">
            <v>3</v>
          </cell>
          <cell r="CM486">
            <v>3</v>
          </cell>
        </row>
        <row r="486">
          <cell r="CQ486">
            <v>85</v>
          </cell>
          <cell r="CR486">
            <v>100</v>
          </cell>
          <cell r="CS486">
            <v>185</v>
          </cell>
        </row>
        <row r="487">
          <cell r="CE487" t="str">
            <v>2153991200320</v>
          </cell>
          <cell r="CF487" t="str">
            <v>530181199610303323</v>
          </cell>
          <cell r="CG487" t="str">
            <v>施雨萌</v>
          </cell>
          <cell r="CH487" t="str">
            <v>21</v>
          </cell>
          <cell r="CI487" t="str">
            <v>99</v>
          </cell>
          <cell r="CJ487" t="str">
            <v>099</v>
          </cell>
          <cell r="CK487" t="str">
            <v>157002003</v>
          </cell>
          <cell r="CL487">
            <v>3</v>
          </cell>
          <cell r="CM487">
            <v>3</v>
          </cell>
        </row>
        <row r="487">
          <cell r="CQ487">
            <v>102.5</v>
          </cell>
          <cell r="CR487">
            <v>82.5</v>
          </cell>
          <cell r="CS487">
            <v>185</v>
          </cell>
        </row>
        <row r="488">
          <cell r="CE488" t="str">
            <v>2153991207026</v>
          </cell>
          <cell r="CF488" t="str">
            <v>530102199802273311</v>
          </cell>
          <cell r="CG488" t="str">
            <v>张岚清</v>
          </cell>
          <cell r="CH488" t="str">
            <v>21</v>
          </cell>
          <cell r="CI488" t="str">
            <v>99</v>
          </cell>
          <cell r="CJ488" t="str">
            <v>099</v>
          </cell>
          <cell r="CK488" t="str">
            <v>157002003</v>
          </cell>
          <cell r="CL488">
            <v>3</v>
          </cell>
          <cell r="CM488">
            <v>3</v>
          </cell>
        </row>
        <row r="488">
          <cell r="CQ488">
            <v>93</v>
          </cell>
          <cell r="CR488">
            <v>91.5</v>
          </cell>
          <cell r="CS488">
            <v>184.5</v>
          </cell>
        </row>
        <row r="489">
          <cell r="CE489" t="str">
            <v>2153991202817</v>
          </cell>
          <cell r="CF489" t="str">
            <v>53262519990128292X</v>
          </cell>
          <cell r="CG489" t="str">
            <v>王跃赢</v>
          </cell>
          <cell r="CH489" t="str">
            <v>21</v>
          </cell>
          <cell r="CI489" t="str">
            <v>99</v>
          </cell>
          <cell r="CJ489" t="str">
            <v>099</v>
          </cell>
          <cell r="CK489" t="str">
            <v>157002003</v>
          </cell>
          <cell r="CL489">
            <v>3</v>
          </cell>
          <cell r="CM489">
            <v>3</v>
          </cell>
        </row>
        <row r="489">
          <cell r="CQ489">
            <v>92.5</v>
          </cell>
          <cell r="CR489">
            <v>92</v>
          </cell>
          <cell r="CS489">
            <v>184.5</v>
          </cell>
        </row>
        <row r="490">
          <cell r="CE490" t="str">
            <v>2153991206722</v>
          </cell>
          <cell r="CF490" t="str">
            <v>530302199908080287</v>
          </cell>
          <cell r="CG490" t="str">
            <v>张辰婧</v>
          </cell>
          <cell r="CH490" t="str">
            <v>21</v>
          </cell>
          <cell r="CI490" t="str">
            <v>99</v>
          </cell>
          <cell r="CJ490" t="str">
            <v>099</v>
          </cell>
          <cell r="CK490" t="str">
            <v>157002003</v>
          </cell>
          <cell r="CL490">
            <v>3</v>
          </cell>
          <cell r="CM490">
            <v>3</v>
          </cell>
        </row>
        <row r="490">
          <cell r="CQ490">
            <v>86</v>
          </cell>
          <cell r="CR490">
            <v>98</v>
          </cell>
          <cell r="CS490">
            <v>184</v>
          </cell>
        </row>
        <row r="491">
          <cell r="CE491" t="str">
            <v>2153991204215</v>
          </cell>
          <cell r="CF491" t="str">
            <v>140402199712090048</v>
          </cell>
          <cell r="CG491" t="str">
            <v>石耀彤</v>
          </cell>
          <cell r="CH491" t="str">
            <v>21</v>
          </cell>
          <cell r="CI491" t="str">
            <v>99</v>
          </cell>
          <cell r="CJ491" t="str">
            <v>099</v>
          </cell>
          <cell r="CK491" t="str">
            <v>157002003</v>
          </cell>
          <cell r="CL491">
            <v>3</v>
          </cell>
          <cell r="CM491">
            <v>3</v>
          </cell>
        </row>
        <row r="491">
          <cell r="CQ491">
            <v>89</v>
          </cell>
          <cell r="CR491">
            <v>95</v>
          </cell>
          <cell r="CS491">
            <v>184</v>
          </cell>
        </row>
        <row r="492">
          <cell r="CE492" t="str">
            <v>2153991207710</v>
          </cell>
          <cell r="CF492" t="str">
            <v>532323199806170947</v>
          </cell>
          <cell r="CG492" t="str">
            <v>程岚</v>
          </cell>
          <cell r="CH492" t="str">
            <v>21</v>
          </cell>
          <cell r="CI492" t="str">
            <v>99</v>
          </cell>
          <cell r="CJ492" t="str">
            <v>099</v>
          </cell>
          <cell r="CK492" t="str">
            <v>157002003</v>
          </cell>
          <cell r="CL492">
            <v>3</v>
          </cell>
          <cell r="CM492">
            <v>3</v>
          </cell>
        </row>
        <row r="492">
          <cell r="CQ492">
            <v>94.5</v>
          </cell>
          <cell r="CR492">
            <v>89</v>
          </cell>
          <cell r="CS492">
            <v>183.5</v>
          </cell>
        </row>
        <row r="493">
          <cell r="CE493" t="str">
            <v>2153991205813</v>
          </cell>
          <cell r="CF493" t="str">
            <v>533122199811021827</v>
          </cell>
          <cell r="CG493" t="str">
            <v>马兴婷</v>
          </cell>
          <cell r="CH493" t="str">
            <v>21</v>
          </cell>
          <cell r="CI493" t="str">
            <v>99</v>
          </cell>
          <cell r="CJ493" t="str">
            <v>099</v>
          </cell>
          <cell r="CK493" t="str">
            <v>157002003</v>
          </cell>
          <cell r="CL493">
            <v>3</v>
          </cell>
          <cell r="CM493">
            <v>3</v>
          </cell>
        </row>
        <row r="493">
          <cell r="CQ493">
            <v>88.5</v>
          </cell>
          <cell r="CR493">
            <v>95</v>
          </cell>
          <cell r="CS493">
            <v>183.5</v>
          </cell>
        </row>
        <row r="494">
          <cell r="CE494" t="str">
            <v>2153991204507</v>
          </cell>
          <cell r="CF494" t="str">
            <v>532526199910120026</v>
          </cell>
          <cell r="CG494" t="str">
            <v>李海楠</v>
          </cell>
          <cell r="CH494" t="str">
            <v>21</v>
          </cell>
          <cell r="CI494" t="str">
            <v>99</v>
          </cell>
          <cell r="CJ494" t="str">
            <v>099</v>
          </cell>
          <cell r="CK494" t="str">
            <v>157002003</v>
          </cell>
          <cell r="CL494">
            <v>3</v>
          </cell>
          <cell r="CM494">
            <v>3</v>
          </cell>
        </row>
        <row r="494">
          <cell r="CQ494">
            <v>90.5</v>
          </cell>
          <cell r="CR494">
            <v>93</v>
          </cell>
          <cell r="CS494">
            <v>183.5</v>
          </cell>
        </row>
        <row r="495">
          <cell r="CE495" t="str">
            <v>2153991205818</v>
          </cell>
          <cell r="CF495" t="str">
            <v>532501199808250329</v>
          </cell>
          <cell r="CG495" t="str">
            <v>何心瑜</v>
          </cell>
          <cell r="CH495" t="str">
            <v>21</v>
          </cell>
          <cell r="CI495" t="str">
            <v>99</v>
          </cell>
          <cell r="CJ495" t="str">
            <v>099</v>
          </cell>
          <cell r="CK495" t="str">
            <v>157002003</v>
          </cell>
          <cell r="CL495">
            <v>3</v>
          </cell>
          <cell r="CM495">
            <v>3</v>
          </cell>
        </row>
        <row r="495">
          <cell r="CQ495">
            <v>74.5</v>
          </cell>
          <cell r="CR495">
            <v>108</v>
          </cell>
          <cell r="CS495">
            <v>182.5</v>
          </cell>
        </row>
        <row r="496">
          <cell r="CE496" t="str">
            <v>2153991202519</v>
          </cell>
          <cell r="CF496" t="str">
            <v>532527199707212028</v>
          </cell>
          <cell r="CG496" t="str">
            <v>李雯颖</v>
          </cell>
          <cell r="CH496" t="str">
            <v>21</v>
          </cell>
          <cell r="CI496" t="str">
            <v>99</v>
          </cell>
          <cell r="CJ496" t="str">
            <v>099</v>
          </cell>
          <cell r="CK496" t="str">
            <v>157002003</v>
          </cell>
          <cell r="CL496">
            <v>3</v>
          </cell>
          <cell r="CM496">
            <v>3</v>
          </cell>
        </row>
        <row r="496">
          <cell r="CQ496">
            <v>88.5</v>
          </cell>
          <cell r="CR496">
            <v>94</v>
          </cell>
          <cell r="CS496">
            <v>182.5</v>
          </cell>
        </row>
        <row r="497">
          <cell r="CE497" t="str">
            <v>2153991206009</v>
          </cell>
          <cell r="CF497" t="str">
            <v>532101199708044227</v>
          </cell>
          <cell r="CG497" t="str">
            <v>吴太倩</v>
          </cell>
          <cell r="CH497" t="str">
            <v>21</v>
          </cell>
          <cell r="CI497" t="str">
            <v>99</v>
          </cell>
          <cell r="CJ497" t="str">
            <v>099</v>
          </cell>
          <cell r="CK497" t="str">
            <v>157002003</v>
          </cell>
          <cell r="CL497">
            <v>3</v>
          </cell>
          <cell r="CM497">
            <v>3</v>
          </cell>
        </row>
        <row r="497">
          <cell r="CQ497">
            <v>86</v>
          </cell>
          <cell r="CR497">
            <v>96</v>
          </cell>
          <cell r="CS497">
            <v>182</v>
          </cell>
        </row>
        <row r="498">
          <cell r="CE498" t="str">
            <v>2153991205317</v>
          </cell>
          <cell r="CF498" t="str">
            <v>532930199806071726</v>
          </cell>
          <cell r="CG498" t="str">
            <v>杨倩倩</v>
          </cell>
          <cell r="CH498" t="str">
            <v>21</v>
          </cell>
          <cell r="CI498" t="str">
            <v>99</v>
          </cell>
          <cell r="CJ498" t="str">
            <v>099</v>
          </cell>
          <cell r="CK498" t="str">
            <v>157002003</v>
          </cell>
          <cell r="CL498">
            <v>3</v>
          </cell>
          <cell r="CM498">
            <v>3</v>
          </cell>
        </row>
        <row r="498">
          <cell r="CQ498">
            <v>85</v>
          </cell>
          <cell r="CR498">
            <v>97</v>
          </cell>
          <cell r="CS498">
            <v>182</v>
          </cell>
        </row>
        <row r="499">
          <cell r="CE499" t="str">
            <v>2153991203615</v>
          </cell>
          <cell r="CF499" t="str">
            <v>530423199804230129</v>
          </cell>
          <cell r="CG499" t="str">
            <v>钱紫贤</v>
          </cell>
          <cell r="CH499" t="str">
            <v>21</v>
          </cell>
          <cell r="CI499" t="str">
            <v>99</v>
          </cell>
          <cell r="CJ499" t="str">
            <v>099</v>
          </cell>
          <cell r="CK499" t="str">
            <v>157002003</v>
          </cell>
          <cell r="CL499">
            <v>3</v>
          </cell>
          <cell r="CM499">
            <v>3</v>
          </cell>
        </row>
        <row r="499">
          <cell r="CQ499">
            <v>99</v>
          </cell>
          <cell r="CR499">
            <v>82.5</v>
          </cell>
          <cell r="CS499">
            <v>181.5</v>
          </cell>
        </row>
        <row r="500">
          <cell r="CE500" t="str">
            <v>2153991201514</v>
          </cell>
          <cell r="CF500" t="str">
            <v>530381199507200538</v>
          </cell>
          <cell r="CG500" t="str">
            <v>张立</v>
          </cell>
          <cell r="CH500" t="str">
            <v>21</v>
          </cell>
          <cell r="CI500" t="str">
            <v>99</v>
          </cell>
          <cell r="CJ500" t="str">
            <v>099</v>
          </cell>
          <cell r="CK500" t="str">
            <v>157002003</v>
          </cell>
          <cell r="CL500">
            <v>3</v>
          </cell>
          <cell r="CM500">
            <v>3</v>
          </cell>
        </row>
        <row r="500">
          <cell r="CQ500">
            <v>79.5</v>
          </cell>
          <cell r="CR500">
            <v>102</v>
          </cell>
          <cell r="CS500">
            <v>181.5</v>
          </cell>
        </row>
        <row r="501">
          <cell r="CE501" t="str">
            <v>2153991204902</v>
          </cell>
          <cell r="CF501" t="str">
            <v>530102199807212729</v>
          </cell>
          <cell r="CG501" t="str">
            <v>刘宇丹</v>
          </cell>
          <cell r="CH501" t="str">
            <v>21</v>
          </cell>
          <cell r="CI501" t="str">
            <v>99</v>
          </cell>
          <cell r="CJ501" t="str">
            <v>099</v>
          </cell>
          <cell r="CK501" t="str">
            <v>157002003</v>
          </cell>
          <cell r="CL501">
            <v>3</v>
          </cell>
          <cell r="CM501">
            <v>3</v>
          </cell>
        </row>
        <row r="501">
          <cell r="CQ501">
            <v>84</v>
          </cell>
          <cell r="CR501">
            <v>97</v>
          </cell>
          <cell r="CS501">
            <v>181</v>
          </cell>
        </row>
        <row r="502">
          <cell r="CE502" t="str">
            <v>2153991202516</v>
          </cell>
          <cell r="CF502" t="str">
            <v>532522199710162146</v>
          </cell>
          <cell r="CG502" t="str">
            <v>何红艳</v>
          </cell>
          <cell r="CH502" t="str">
            <v>21</v>
          </cell>
          <cell r="CI502" t="str">
            <v>99</v>
          </cell>
          <cell r="CJ502" t="str">
            <v>099</v>
          </cell>
          <cell r="CK502" t="str">
            <v>157002003</v>
          </cell>
          <cell r="CL502">
            <v>3</v>
          </cell>
          <cell r="CM502">
            <v>3</v>
          </cell>
        </row>
        <row r="502">
          <cell r="CQ502">
            <v>79</v>
          </cell>
          <cell r="CR502">
            <v>102</v>
          </cell>
          <cell r="CS502">
            <v>181</v>
          </cell>
        </row>
        <row r="503">
          <cell r="CE503" t="str">
            <v>2153991201029</v>
          </cell>
          <cell r="CF503" t="str">
            <v>533222199811015828</v>
          </cell>
          <cell r="CG503" t="str">
            <v>黄宇</v>
          </cell>
          <cell r="CH503" t="str">
            <v>21</v>
          </cell>
          <cell r="CI503" t="str">
            <v>99</v>
          </cell>
          <cell r="CJ503" t="str">
            <v>099</v>
          </cell>
          <cell r="CK503" t="str">
            <v>157002003</v>
          </cell>
          <cell r="CL503">
            <v>3</v>
          </cell>
          <cell r="CM503">
            <v>3</v>
          </cell>
        </row>
        <row r="503">
          <cell r="CQ503">
            <v>90</v>
          </cell>
          <cell r="CR503">
            <v>91</v>
          </cell>
          <cell r="CS503">
            <v>181</v>
          </cell>
        </row>
        <row r="504">
          <cell r="CE504" t="str">
            <v>2153991205410</v>
          </cell>
          <cell r="CF504" t="str">
            <v>530328199811302529</v>
          </cell>
          <cell r="CG504" t="str">
            <v>卢蕊</v>
          </cell>
          <cell r="CH504" t="str">
            <v>21</v>
          </cell>
          <cell r="CI504" t="str">
            <v>99</v>
          </cell>
          <cell r="CJ504" t="str">
            <v>099</v>
          </cell>
          <cell r="CK504" t="str">
            <v>157002003</v>
          </cell>
          <cell r="CL504">
            <v>3</v>
          </cell>
          <cell r="CM504">
            <v>3</v>
          </cell>
        </row>
        <row r="504">
          <cell r="CQ504">
            <v>89</v>
          </cell>
          <cell r="CR504">
            <v>91</v>
          </cell>
          <cell r="CS504">
            <v>180</v>
          </cell>
        </row>
        <row r="505">
          <cell r="CE505" t="str">
            <v>2153991204422</v>
          </cell>
          <cell r="CF505" t="str">
            <v>530424199904170027</v>
          </cell>
          <cell r="CG505" t="str">
            <v>詹子琦</v>
          </cell>
          <cell r="CH505" t="str">
            <v>21</v>
          </cell>
          <cell r="CI505" t="str">
            <v>99</v>
          </cell>
          <cell r="CJ505" t="str">
            <v>099</v>
          </cell>
          <cell r="CK505" t="str">
            <v>157002003</v>
          </cell>
          <cell r="CL505">
            <v>3</v>
          </cell>
          <cell r="CM505">
            <v>3</v>
          </cell>
        </row>
        <row r="505">
          <cell r="CQ505">
            <v>86</v>
          </cell>
          <cell r="CR505">
            <v>94</v>
          </cell>
          <cell r="CS505">
            <v>180</v>
          </cell>
        </row>
        <row r="506">
          <cell r="CE506" t="str">
            <v>2153991206218</v>
          </cell>
          <cell r="CF506" t="str">
            <v>530381199804140025</v>
          </cell>
          <cell r="CG506" t="str">
            <v>金琳</v>
          </cell>
          <cell r="CH506" t="str">
            <v>21</v>
          </cell>
          <cell r="CI506" t="str">
            <v>99</v>
          </cell>
          <cell r="CJ506" t="str">
            <v>099</v>
          </cell>
          <cell r="CK506" t="str">
            <v>157002003</v>
          </cell>
          <cell r="CL506">
            <v>3</v>
          </cell>
          <cell r="CM506">
            <v>3</v>
          </cell>
        </row>
        <row r="506">
          <cell r="CQ506">
            <v>95.5</v>
          </cell>
          <cell r="CR506">
            <v>84</v>
          </cell>
          <cell r="CS506">
            <v>179.5</v>
          </cell>
        </row>
        <row r="507">
          <cell r="CE507" t="str">
            <v>2153991202715</v>
          </cell>
          <cell r="CF507" t="str">
            <v>532501199706160023</v>
          </cell>
          <cell r="CG507" t="str">
            <v>周蓓</v>
          </cell>
          <cell r="CH507" t="str">
            <v>21</v>
          </cell>
          <cell r="CI507" t="str">
            <v>99</v>
          </cell>
          <cell r="CJ507" t="str">
            <v>099</v>
          </cell>
          <cell r="CK507" t="str">
            <v>157002003</v>
          </cell>
          <cell r="CL507">
            <v>3</v>
          </cell>
          <cell r="CM507">
            <v>3</v>
          </cell>
        </row>
        <row r="507">
          <cell r="CQ507">
            <v>75</v>
          </cell>
          <cell r="CR507">
            <v>103</v>
          </cell>
          <cell r="CS507">
            <v>178</v>
          </cell>
        </row>
        <row r="508">
          <cell r="CE508" t="str">
            <v>2153991202022</v>
          </cell>
          <cell r="CF508" t="str">
            <v>530602199510074027</v>
          </cell>
          <cell r="CG508" t="str">
            <v>李霞</v>
          </cell>
          <cell r="CH508" t="str">
            <v>21</v>
          </cell>
          <cell r="CI508" t="str">
            <v>99</v>
          </cell>
          <cell r="CJ508" t="str">
            <v>099</v>
          </cell>
          <cell r="CK508" t="str">
            <v>157002003</v>
          </cell>
          <cell r="CL508">
            <v>3</v>
          </cell>
          <cell r="CM508">
            <v>3</v>
          </cell>
        </row>
        <row r="508">
          <cell r="CQ508">
            <v>92</v>
          </cell>
          <cell r="CR508">
            <v>86</v>
          </cell>
          <cell r="CS508">
            <v>178</v>
          </cell>
        </row>
        <row r="509">
          <cell r="CE509" t="str">
            <v>2153991207817</v>
          </cell>
          <cell r="CF509" t="str">
            <v>532931199508150369</v>
          </cell>
          <cell r="CG509" t="str">
            <v>张顺鋆</v>
          </cell>
          <cell r="CH509" t="str">
            <v>21</v>
          </cell>
          <cell r="CI509" t="str">
            <v>99</v>
          </cell>
          <cell r="CJ509" t="str">
            <v>099</v>
          </cell>
          <cell r="CK509" t="str">
            <v>157002003</v>
          </cell>
          <cell r="CL509">
            <v>3</v>
          </cell>
          <cell r="CM509">
            <v>3</v>
          </cell>
        </row>
        <row r="509">
          <cell r="CQ509">
            <v>92.5</v>
          </cell>
          <cell r="CR509">
            <v>85</v>
          </cell>
          <cell r="CS509">
            <v>177.5</v>
          </cell>
        </row>
        <row r="510">
          <cell r="CE510" t="str">
            <v>2153991202719</v>
          </cell>
          <cell r="CF510" t="str">
            <v>530128199809161826</v>
          </cell>
          <cell r="CG510" t="str">
            <v>阳玉婷</v>
          </cell>
          <cell r="CH510" t="str">
            <v>21</v>
          </cell>
          <cell r="CI510" t="str">
            <v>99</v>
          </cell>
          <cell r="CJ510" t="str">
            <v>099</v>
          </cell>
          <cell r="CK510" t="str">
            <v>157002003</v>
          </cell>
          <cell r="CL510">
            <v>3</v>
          </cell>
          <cell r="CM510">
            <v>3</v>
          </cell>
        </row>
        <row r="510">
          <cell r="CQ510">
            <v>90.5</v>
          </cell>
          <cell r="CR510">
            <v>87</v>
          </cell>
          <cell r="CS510">
            <v>177.5</v>
          </cell>
        </row>
        <row r="511">
          <cell r="CE511" t="str">
            <v>2153991201030</v>
          </cell>
          <cell r="CF511" t="str">
            <v>530428199905060028</v>
          </cell>
          <cell r="CG511" t="str">
            <v>方蕴霖</v>
          </cell>
          <cell r="CH511" t="str">
            <v>21</v>
          </cell>
          <cell r="CI511" t="str">
            <v>99</v>
          </cell>
          <cell r="CJ511" t="str">
            <v>099</v>
          </cell>
          <cell r="CK511" t="str">
            <v>157002003</v>
          </cell>
          <cell r="CL511">
            <v>3</v>
          </cell>
          <cell r="CM511">
            <v>3</v>
          </cell>
        </row>
        <row r="511">
          <cell r="CQ511">
            <v>77.5</v>
          </cell>
          <cell r="CR511">
            <v>100</v>
          </cell>
          <cell r="CS511">
            <v>177.5</v>
          </cell>
        </row>
        <row r="512">
          <cell r="CE512" t="str">
            <v>2153991200519</v>
          </cell>
          <cell r="CF512" t="str">
            <v>533025199901152429</v>
          </cell>
          <cell r="CG512" t="str">
            <v>字雲娜</v>
          </cell>
          <cell r="CH512" t="str">
            <v>21</v>
          </cell>
          <cell r="CI512" t="str">
            <v>99</v>
          </cell>
          <cell r="CJ512" t="str">
            <v>099</v>
          </cell>
          <cell r="CK512" t="str">
            <v>157002003</v>
          </cell>
          <cell r="CL512">
            <v>3</v>
          </cell>
          <cell r="CM512">
            <v>3</v>
          </cell>
        </row>
        <row r="512">
          <cell r="CQ512">
            <v>69.5</v>
          </cell>
          <cell r="CR512">
            <v>108</v>
          </cell>
          <cell r="CS512">
            <v>177.5</v>
          </cell>
        </row>
        <row r="513">
          <cell r="CE513" t="str">
            <v>2153991209024</v>
          </cell>
          <cell r="CF513" t="str">
            <v>530402199810241818</v>
          </cell>
          <cell r="CG513" t="str">
            <v>方俊杰</v>
          </cell>
          <cell r="CH513" t="str">
            <v>21</v>
          </cell>
          <cell r="CI513" t="str">
            <v>99</v>
          </cell>
          <cell r="CJ513" t="str">
            <v>099</v>
          </cell>
          <cell r="CK513" t="str">
            <v>157002003</v>
          </cell>
          <cell r="CL513">
            <v>3</v>
          </cell>
          <cell r="CM513">
            <v>3</v>
          </cell>
        </row>
        <row r="513">
          <cell r="CQ513">
            <v>91</v>
          </cell>
          <cell r="CR513">
            <v>85</v>
          </cell>
          <cell r="CS513">
            <v>176</v>
          </cell>
        </row>
        <row r="514">
          <cell r="CE514" t="str">
            <v>2153991200615</v>
          </cell>
          <cell r="CF514" t="str">
            <v>533528199908220021</v>
          </cell>
          <cell r="CG514" t="str">
            <v>安沉雁</v>
          </cell>
          <cell r="CH514" t="str">
            <v>21</v>
          </cell>
          <cell r="CI514" t="str">
            <v>99</v>
          </cell>
          <cell r="CJ514" t="str">
            <v>099</v>
          </cell>
          <cell r="CK514" t="str">
            <v>157002003</v>
          </cell>
          <cell r="CL514">
            <v>3</v>
          </cell>
          <cell r="CM514">
            <v>3</v>
          </cell>
        </row>
        <row r="514">
          <cell r="CQ514">
            <v>85</v>
          </cell>
          <cell r="CR514">
            <v>91</v>
          </cell>
          <cell r="CS514">
            <v>176</v>
          </cell>
        </row>
        <row r="515">
          <cell r="CE515" t="str">
            <v>2153991204806</v>
          </cell>
          <cell r="CF515" t="str">
            <v>530128199906280966</v>
          </cell>
          <cell r="CG515" t="str">
            <v>李雅迪</v>
          </cell>
          <cell r="CH515" t="str">
            <v>21</v>
          </cell>
          <cell r="CI515" t="str">
            <v>99</v>
          </cell>
          <cell r="CJ515" t="str">
            <v>099</v>
          </cell>
          <cell r="CK515" t="str">
            <v>157002003</v>
          </cell>
          <cell r="CL515">
            <v>3</v>
          </cell>
          <cell r="CM515">
            <v>3</v>
          </cell>
        </row>
        <row r="515">
          <cell r="CQ515">
            <v>69.5</v>
          </cell>
          <cell r="CR515">
            <v>106</v>
          </cell>
          <cell r="CS515">
            <v>175.5</v>
          </cell>
        </row>
        <row r="516">
          <cell r="CE516" t="str">
            <v>2153991206615</v>
          </cell>
          <cell r="CF516" t="str">
            <v>533221199809080026</v>
          </cell>
          <cell r="CG516" t="str">
            <v>年君</v>
          </cell>
          <cell r="CH516" t="str">
            <v>21</v>
          </cell>
          <cell r="CI516" t="str">
            <v>99</v>
          </cell>
          <cell r="CJ516" t="str">
            <v>099</v>
          </cell>
          <cell r="CK516" t="str">
            <v>157002003</v>
          </cell>
          <cell r="CL516">
            <v>3</v>
          </cell>
          <cell r="CM516">
            <v>3</v>
          </cell>
        </row>
        <row r="516">
          <cell r="CQ516">
            <v>93</v>
          </cell>
          <cell r="CR516">
            <v>82</v>
          </cell>
          <cell r="CS516">
            <v>175</v>
          </cell>
        </row>
        <row r="517">
          <cell r="CE517" t="str">
            <v>2153991200417</v>
          </cell>
          <cell r="CF517" t="str">
            <v>530381199902262122</v>
          </cell>
          <cell r="CG517" t="str">
            <v>陶思璇</v>
          </cell>
          <cell r="CH517" t="str">
            <v>21</v>
          </cell>
          <cell r="CI517" t="str">
            <v>99</v>
          </cell>
          <cell r="CJ517" t="str">
            <v>099</v>
          </cell>
          <cell r="CK517" t="str">
            <v>157002003</v>
          </cell>
          <cell r="CL517">
            <v>3</v>
          </cell>
          <cell r="CM517">
            <v>3</v>
          </cell>
        </row>
        <row r="517">
          <cell r="CQ517">
            <v>68</v>
          </cell>
          <cell r="CR517">
            <v>107</v>
          </cell>
          <cell r="CS517">
            <v>175</v>
          </cell>
        </row>
        <row r="518">
          <cell r="CE518" t="str">
            <v>2153991208201</v>
          </cell>
          <cell r="CF518" t="str">
            <v>533221199812252941</v>
          </cell>
          <cell r="CG518" t="str">
            <v>和叶</v>
          </cell>
          <cell r="CH518" t="str">
            <v>21</v>
          </cell>
          <cell r="CI518" t="str">
            <v>99</v>
          </cell>
          <cell r="CJ518" t="str">
            <v>099</v>
          </cell>
          <cell r="CK518" t="str">
            <v>157002003</v>
          </cell>
          <cell r="CL518">
            <v>3</v>
          </cell>
          <cell r="CM518">
            <v>3</v>
          </cell>
        </row>
        <row r="518">
          <cell r="CQ518">
            <v>78.5</v>
          </cell>
          <cell r="CR518">
            <v>96</v>
          </cell>
          <cell r="CS518">
            <v>174.5</v>
          </cell>
        </row>
        <row r="519">
          <cell r="CE519" t="str">
            <v>2153991203915</v>
          </cell>
          <cell r="CF519" t="str">
            <v>420923199903170020</v>
          </cell>
          <cell r="CG519" t="str">
            <v>潘玲</v>
          </cell>
          <cell r="CH519" t="str">
            <v>21</v>
          </cell>
          <cell r="CI519" t="str">
            <v>99</v>
          </cell>
          <cell r="CJ519" t="str">
            <v>099</v>
          </cell>
          <cell r="CK519" t="str">
            <v>157002003</v>
          </cell>
          <cell r="CL519">
            <v>3</v>
          </cell>
          <cell r="CM519">
            <v>3</v>
          </cell>
        </row>
        <row r="519">
          <cell r="CQ519">
            <v>85.5</v>
          </cell>
          <cell r="CR519">
            <v>89</v>
          </cell>
          <cell r="CS519">
            <v>174.5</v>
          </cell>
        </row>
        <row r="520">
          <cell r="CE520" t="str">
            <v>2153991201003</v>
          </cell>
          <cell r="CF520" t="str">
            <v>532329199804271523</v>
          </cell>
          <cell r="CG520" t="str">
            <v>付桐</v>
          </cell>
          <cell r="CH520" t="str">
            <v>21</v>
          </cell>
          <cell r="CI520" t="str">
            <v>99</v>
          </cell>
          <cell r="CJ520" t="str">
            <v>099</v>
          </cell>
          <cell r="CK520" t="str">
            <v>157002003</v>
          </cell>
          <cell r="CL520">
            <v>3</v>
          </cell>
          <cell r="CM520">
            <v>3</v>
          </cell>
        </row>
        <row r="520">
          <cell r="CQ520">
            <v>79.5</v>
          </cell>
          <cell r="CR520">
            <v>95</v>
          </cell>
          <cell r="CS520">
            <v>174.5</v>
          </cell>
        </row>
        <row r="521">
          <cell r="CE521" t="str">
            <v>2153991202513</v>
          </cell>
          <cell r="CF521" t="str">
            <v>530423199604301615</v>
          </cell>
          <cell r="CG521" t="str">
            <v>蔡师陶</v>
          </cell>
          <cell r="CH521" t="str">
            <v>21</v>
          </cell>
          <cell r="CI521" t="str">
            <v>99</v>
          </cell>
          <cell r="CJ521" t="str">
            <v>099</v>
          </cell>
          <cell r="CK521" t="str">
            <v>157002003</v>
          </cell>
          <cell r="CL521">
            <v>3</v>
          </cell>
          <cell r="CM521">
            <v>3</v>
          </cell>
        </row>
        <row r="521">
          <cell r="CQ521">
            <v>89</v>
          </cell>
          <cell r="CR521">
            <v>85</v>
          </cell>
          <cell r="CS521">
            <v>174</v>
          </cell>
        </row>
        <row r="522">
          <cell r="CE522" t="str">
            <v>2153991200429</v>
          </cell>
          <cell r="CF522" t="str">
            <v>532123199808251328</v>
          </cell>
          <cell r="CG522" t="str">
            <v>严进会</v>
          </cell>
          <cell r="CH522" t="str">
            <v>21</v>
          </cell>
          <cell r="CI522" t="str">
            <v>99</v>
          </cell>
          <cell r="CJ522" t="str">
            <v>099</v>
          </cell>
          <cell r="CK522" t="str">
            <v>157002003</v>
          </cell>
          <cell r="CL522">
            <v>3</v>
          </cell>
          <cell r="CM522">
            <v>3</v>
          </cell>
        </row>
        <row r="522">
          <cell r="CQ522">
            <v>82</v>
          </cell>
          <cell r="CR522">
            <v>92</v>
          </cell>
          <cell r="CS522">
            <v>174</v>
          </cell>
        </row>
        <row r="523">
          <cell r="CE523" t="str">
            <v>2153991207608</v>
          </cell>
          <cell r="CF523" t="str">
            <v>530381199704231114</v>
          </cell>
          <cell r="CG523" t="str">
            <v>甘祖飞</v>
          </cell>
          <cell r="CH523" t="str">
            <v>21</v>
          </cell>
          <cell r="CI523" t="str">
            <v>99</v>
          </cell>
          <cell r="CJ523" t="str">
            <v>099</v>
          </cell>
          <cell r="CK523" t="str">
            <v>157002003</v>
          </cell>
          <cell r="CL523">
            <v>3</v>
          </cell>
          <cell r="CM523">
            <v>3</v>
          </cell>
        </row>
        <row r="523">
          <cell r="CQ523">
            <v>82.5</v>
          </cell>
          <cell r="CR523">
            <v>91</v>
          </cell>
          <cell r="CS523">
            <v>173.5</v>
          </cell>
        </row>
        <row r="524">
          <cell r="CE524" t="str">
            <v>2153991205425</v>
          </cell>
          <cell r="CF524" t="str">
            <v>532622199802030023</v>
          </cell>
          <cell r="CG524" t="str">
            <v>谢欣妤</v>
          </cell>
          <cell r="CH524" t="str">
            <v>21</v>
          </cell>
          <cell r="CI524" t="str">
            <v>99</v>
          </cell>
          <cell r="CJ524" t="str">
            <v>099</v>
          </cell>
          <cell r="CK524" t="str">
            <v>157002003</v>
          </cell>
          <cell r="CL524">
            <v>3</v>
          </cell>
          <cell r="CM524">
            <v>3</v>
          </cell>
        </row>
        <row r="524">
          <cell r="CQ524">
            <v>100</v>
          </cell>
          <cell r="CR524">
            <v>73.5</v>
          </cell>
          <cell r="CS524">
            <v>173.5</v>
          </cell>
        </row>
        <row r="525">
          <cell r="CE525" t="str">
            <v>2153991202221</v>
          </cell>
          <cell r="CF525" t="str">
            <v>533522199806212620</v>
          </cell>
          <cell r="CG525" t="str">
            <v>李银波</v>
          </cell>
          <cell r="CH525" t="str">
            <v>21</v>
          </cell>
          <cell r="CI525" t="str">
            <v>99</v>
          </cell>
          <cell r="CJ525" t="str">
            <v>099</v>
          </cell>
          <cell r="CK525" t="str">
            <v>157002003</v>
          </cell>
          <cell r="CL525">
            <v>3</v>
          </cell>
          <cell r="CM525">
            <v>3</v>
          </cell>
        </row>
        <row r="525">
          <cell r="CQ525">
            <v>99.5</v>
          </cell>
          <cell r="CR525">
            <v>74</v>
          </cell>
          <cell r="CS525">
            <v>173.5</v>
          </cell>
        </row>
        <row r="526">
          <cell r="CE526" t="str">
            <v>2153991208613</v>
          </cell>
          <cell r="CF526" t="str">
            <v>530111199905056404</v>
          </cell>
          <cell r="CG526" t="str">
            <v>富张明玥</v>
          </cell>
          <cell r="CH526" t="str">
            <v>21</v>
          </cell>
          <cell r="CI526" t="str">
            <v>99</v>
          </cell>
          <cell r="CJ526" t="str">
            <v>099</v>
          </cell>
          <cell r="CK526" t="str">
            <v>157002003</v>
          </cell>
          <cell r="CL526">
            <v>3</v>
          </cell>
          <cell r="CM526">
            <v>3</v>
          </cell>
        </row>
        <row r="526">
          <cell r="CQ526">
            <v>92.5</v>
          </cell>
          <cell r="CR526">
            <v>80.5</v>
          </cell>
          <cell r="CS526">
            <v>173</v>
          </cell>
        </row>
        <row r="527">
          <cell r="CE527" t="str">
            <v>2153991208028</v>
          </cell>
          <cell r="CF527" t="str">
            <v>533103199808163825</v>
          </cell>
          <cell r="CG527" t="str">
            <v>易林楠</v>
          </cell>
          <cell r="CH527" t="str">
            <v>21</v>
          </cell>
          <cell r="CI527" t="str">
            <v>99</v>
          </cell>
          <cell r="CJ527" t="str">
            <v>099</v>
          </cell>
          <cell r="CK527" t="str">
            <v>157002003</v>
          </cell>
          <cell r="CL527">
            <v>3</v>
          </cell>
          <cell r="CM527">
            <v>3</v>
          </cell>
        </row>
        <row r="527">
          <cell r="CQ527">
            <v>78</v>
          </cell>
          <cell r="CR527">
            <v>95</v>
          </cell>
          <cell r="CS527">
            <v>173</v>
          </cell>
        </row>
        <row r="528">
          <cell r="CE528" t="str">
            <v>2153991208017</v>
          </cell>
          <cell r="CF528" t="str">
            <v>530103199301270629</v>
          </cell>
          <cell r="CG528" t="str">
            <v>舒抒</v>
          </cell>
          <cell r="CH528" t="str">
            <v>21</v>
          </cell>
          <cell r="CI528" t="str">
            <v>99</v>
          </cell>
          <cell r="CJ528" t="str">
            <v>099</v>
          </cell>
          <cell r="CK528" t="str">
            <v>157002003</v>
          </cell>
          <cell r="CL528">
            <v>3</v>
          </cell>
          <cell r="CM528">
            <v>3</v>
          </cell>
        </row>
        <row r="528">
          <cell r="CQ528">
            <v>85</v>
          </cell>
          <cell r="CR528">
            <v>88</v>
          </cell>
          <cell r="CS528">
            <v>173</v>
          </cell>
        </row>
        <row r="529">
          <cell r="CE529" t="str">
            <v>2153991202330</v>
          </cell>
          <cell r="CF529" t="str">
            <v>530325199902240731</v>
          </cell>
          <cell r="CG529" t="str">
            <v>秦楷第</v>
          </cell>
          <cell r="CH529" t="str">
            <v>21</v>
          </cell>
          <cell r="CI529" t="str">
            <v>99</v>
          </cell>
          <cell r="CJ529" t="str">
            <v>099</v>
          </cell>
          <cell r="CK529" t="str">
            <v>157002003</v>
          </cell>
          <cell r="CL529">
            <v>3</v>
          </cell>
          <cell r="CM529">
            <v>3</v>
          </cell>
        </row>
        <row r="529">
          <cell r="CQ529">
            <v>83</v>
          </cell>
          <cell r="CR529">
            <v>90</v>
          </cell>
          <cell r="CS529">
            <v>173</v>
          </cell>
        </row>
        <row r="530">
          <cell r="CE530" t="str">
            <v>2153991207920</v>
          </cell>
          <cell r="CF530" t="str">
            <v>530111199908272022</v>
          </cell>
          <cell r="CG530" t="str">
            <v>桂思琦</v>
          </cell>
          <cell r="CH530" t="str">
            <v>21</v>
          </cell>
          <cell r="CI530" t="str">
            <v>99</v>
          </cell>
          <cell r="CJ530" t="str">
            <v>099</v>
          </cell>
          <cell r="CK530" t="str">
            <v>157002003</v>
          </cell>
          <cell r="CL530">
            <v>3</v>
          </cell>
          <cell r="CM530">
            <v>3</v>
          </cell>
        </row>
        <row r="530">
          <cell r="CQ530">
            <v>79.5</v>
          </cell>
          <cell r="CR530">
            <v>93</v>
          </cell>
          <cell r="CS530">
            <v>172.5</v>
          </cell>
        </row>
        <row r="531">
          <cell r="CE531" t="str">
            <v>2153991206206</v>
          </cell>
          <cell r="CF531" t="str">
            <v>530111199905010422</v>
          </cell>
          <cell r="CG531" t="str">
            <v>卢丹</v>
          </cell>
          <cell r="CH531" t="str">
            <v>21</v>
          </cell>
          <cell r="CI531" t="str">
            <v>99</v>
          </cell>
          <cell r="CJ531" t="str">
            <v>099</v>
          </cell>
          <cell r="CK531" t="str">
            <v>157002003</v>
          </cell>
          <cell r="CL531">
            <v>3</v>
          </cell>
          <cell r="CM531">
            <v>3</v>
          </cell>
        </row>
        <row r="531">
          <cell r="CQ531">
            <v>91.5</v>
          </cell>
          <cell r="CR531">
            <v>81</v>
          </cell>
          <cell r="CS531">
            <v>172.5</v>
          </cell>
        </row>
        <row r="532">
          <cell r="CE532" t="str">
            <v>2153991206124</v>
          </cell>
          <cell r="CF532" t="str">
            <v>532128199809044728</v>
          </cell>
          <cell r="CG532" t="str">
            <v>刘连</v>
          </cell>
          <cell r="CH532" t="str">
            <v>21</v>
          </cell>
          <cell r="CI532" t="str">
            <v>99</v>
          </cell>
          <cell r="CJ532" t="str">
            <v>099</v>
          </cell>
          <cell r="CK532" t="str">
            <v>157002003</v>
          </cell>
          <cell r="CL532">
            <v>3</v>
          </cell>
          <cell r="CM532">
            <v>3</v>
          </cell>
        </row>
        <row r="532">
          <cell r="CQ532">
            <v>87</v>
          </cell>
          <cell r="CR532">
            <v>85</v>
          </cell>
          <cell r="CS532">
            <v>172</v>
          </cell>
        </row>
        <row r="533">
          <cell r="CE533" t="str">
            <v>2153991205806</v>
          </cell>
          <cell r="CF533" t="str">
            <v>532901199804042647</v>
          </cell>
          <cell r="CG533" t="str">
            <v>张亚丹</v>
          </cell>
          <cell r="CH533" t="str">
            <v>21</v>
          </cell>
          <cell r="CI533" t="str">
            <v>99</v>
          </cell>
          <cell r="CJ533" t="str">
            <v>099</v>
          </cell>
          <cell r="CK533" t="str">
            <v>157002003</v>
          </cell>
          <cell r="CL533">
            <v>3</v>
          </cell>
          <cell r="CM533">
            <v>3</v>
          </cell>
        </row>
        <row r="533">
          <cell r="CQ533">
            <v>92</v>
          </cell>
          <cell r="CR533">
            <v>80</v>
          </cell>
          <cell r="CS533">
            <v>172</v>
          </cell>
        </row>
        <row r="534">
          <cell r="CE534" t="str">
            <v>2153991208601</v>
          </cell>
          <cell r="CF534" t="str">
            <v>530102199108243024</v>
          </cell>
          <cell r="CG534" t="str">
            <v>徐冰</v>
          </cell>
          <cell r="CH534" t="str">
            <v>21</v>
          </cell>
          <cell r="CI534" t="str">
            <v>99</v>
          </cell>
          <cell r="CJ534" t="str">
            <v>099</v>
          </cell>
          <cell r="CK534" t="str">
            <v>157002003</v>
          </cell>
          <cell r="CL534">
            <v>3</v>
          </cell>
          <cell r="CM534">
            <v>3</v>
          </cell>
        </row>
        <row r="534">
          <cell r="CQ534">
            <v>69.5</v>
          </cell>
          <cell r="CR534">
            <v>102</v>
          </cell>
          <cell r="CS534">
            <v>171.5</v>
          </cell>
        </row>
        <row r="535">
          <cell r="CE535" t="str">
            <v>2153991204206</v>
          </cell>
          <cell r="CF535" t="str">
            <v>533527199911060624</v>
          </cell>
          <cell r="CG535" t="str">
            <v>郑冉冉</v>
          </cell>
          <cell r="CH535" t="str">
            <v>21</v>
          </cell>
          <cell r="CI535" t="str">
            <v>99</v>
          </cell>
          <cell r="CJ535" t="str">
            <v>099</v>
          </cell>
          <cell r="CK535" t="str">
            <v>157002003</v>
          </cell>
          <cell r="CL535">
            <v>3</v>
          </cell>
          <cell r="CM535">
            <v>3</v>
          </cell>
        </row>
        <row r="535">
          <cell r="CQ535">
            <v>78.5</v>
          </cell>
          <cell r="CR535">
            <v>93</v>
          </cell>
          <cell r="CS535">
            <v>171.5</v>
          </cell>
        </row>
        <row r="536">
          <cell r="CE536" t="str">
            <v>2153991206523</v>
          </cell>
          <cell r="CF536" t="str">
            <v>532527199907211425</v>
          </cell>
          <cell r="CG536" t="str">
            <v>谢敏</v>
          </cell>
          <cell r="CH536" t="str">
            <v>21</v>
          </cell>
          <cell r="CI536" t="str">
            <v>99</v>
          </cell>
          <cell r="CJ536" t="str">
            <v>099</v>
          </cell>
          <cell r="CK536" t="str">
            <v>157002003</v>
          </cell>
          <cell r="CL536">
            <v>3</v>
          </cell>
          <cell r="CM536">
            <v>3</v>
          </cell>
        </row>
        <row r="536">
          <cell r="CQ536">
            <v>94.5</v>
          </cell>
          <cell r="CR536">
            <v>76.5</v>
          </cell>
          <cell r="CS536">
            <v>171</v>
          </cell>
        </row>
        <row r="537">
          <cell r="CE537" t="str">
            <v>2153991205925</v>
          </cell>
          <cell r="CF537" t="str">
            <v>533524199905161585</v>
          </cell>
          <cell r="CG537" t="str">
            <v>周锦洪</v>
          </cell>
          <cell r="CH537" t="str">
            <v>21</v>
          </cell>
          <cell r="CI537" t="str">
            <v>99</v>
          </cell>
          <cell r="CJ537" t="str">
            <v>099</v>
          </cell>
          <cell r="CK537" t="str">
            <v>157002003</v>
          </cell>
          <cell r="CL537">
            <v>3</v>
          </cell>
          <cell r="CM537">
            <v>3</v>
          </cell>
        </row>
        <row r="537">
          <cell r="CQ537">
            <v>90</v>
          </cell>
          <cell r="CR537">
            <v>81</v>
          </cell>
          <cell r="CS537">
            <v>171</v>
          </cell>
        </row>
        <row r="538">
          <cell r="CE538" t="str">
            <v>2153991205304</v>
          </cell>
          <cell r="CF538" t="str">
            <v>513429199412300017</v>
          </cell>
          <cell r="CG538" t="str">
            <v>胡俊</v>
          </cell>
          <cell r="CH538" t="str">
            <v>21</v>
          </cell>
          <cell r="CI538" t="str">
            <v>99</v>
          </cell>
          <cell r="CJ538" t="str">
            <v>099</v>
          </cell>
          <cell r="CK538" t="str">
            <v>157002003</v>
          </cell>
          <cell r="CL538">
            <v>3</v>
          </cell>
          <cell r="CM538">
            <v>3</v>
          </cell>
        </row>
        <row r="538">
          <cell r="CQ538">
            <v>89</v>
          </cell>
          <cell r="CR538">
            <v>82</v>
          </cell>
          <cell r="CS538">
            <v>171</v>
          </cell>
        </row>
        <row r="539">
          <cell r="CE539" t="str">
            <v>2153991204419</v>
          </cell>
          <cell r="CF539" t="str">
            <v>532901199504291481</v>
          </cell>
          <cell r="CG539" t="str">
            <v>毕琳</v>
          </cell>
          <cell r="CH539" t="str">
            <v>21</v>
          </cell>
          <cell r="CI539" t="str">
            <v>99</v>
          </cell>
          <cell r="CJ539" t="str">
            <v>099</v>
          </cell>
          <cell r="CK539" t="str">
            <v>157002003</v>
          </cell>
          <cell r="CL539">
            <v>3</v>
          </cell>
          <cell r="CM539">
            <v>3</v>
          </cell>
        </row>
        <row r="539">
          <cell r="CQ539">
            <v>82</v>
          </cell>
          <cell r="CR539">
            <v>89</v>
          </cell>
          <cell r="CS539">
            <v>171</v>
          </cell>
        </row>
        <row r="540">
          <cell r="CE540" t="str">
            <v>2153991202103</v>
          </cell>
          <cell r="CF540" t="str">
            <v>532128199712014346</v>
          </cell>
          <cell r="CG540" t="str">
            <v>黄华飞</v>
          </cell>
          <cell r="CH540" t="str">
            <v>21</v>
          </cell>
          <cell r="CI540" t="str">
            <v>99</v>
          </cell>
          <cell r="CJ540" t="str">
            <v>099</v>
          </cell>
          <cell r="CK540" t="str">
            <v>157002003</v>
          </cell>
          <cell r="CL540">
            <v>3</v>
          </cell>
          <cell r="CM540">
            <v>3</v>
          </cell>
        </row>
        <row r="540">
          <cell r="CQ540">
            <v>76</v>
          </cell>
          <cell r="CR540">
            <v>95</v>
          </cell>
          <cell r="CS540">
            <v>171</v>
          </cell>
        </row>
        <row r="541">
          <cell r="CE541" t="str">
            <v>2153991201313</v>
          </cell>
          <cell r="CF541" t="str">
            <v>530111199710091445</v>
          </cell>
          <cell r="CG541" t="str">
            <v>杨汶卿</v>
          </cell>
          <cell r="CH541" t="str">
            <v>21</v>
          </cell>
          <cell r="CI541" t="str">
            <v>99</v>
          </cell>
          <cell r="CJ541" t="str">
            <v>099</v>
          </cell>
          <cell r="CK541" t="str">
            <v>157002003</v>
          </cell>
          <cell r="CL541">
            <v>3</v>
          </cell>
          <cell r="CM541">
            <v>3</v>
          </cell>
        </row>
        <row r="541">
          <cell r="CQ541">
            <v>73</v>
          </cell>
          <cell r="CR541">
            <v>98</v>
          </cell>
          <cell r="CS541">
            <v>171</v>
          </cell>
        </row>
        <row r="542">
          <cell r="CE542" t="str">
            <v>2153991201805</v>
          </cell>
          <cell r="CF542" t="str">
            <v>52212519990329372X</v>
          </cell>
          <cell r="CG542" t="str">
            <v>蹇丽丹</v>
          </cell>
          <cell r="CH542" t="str">
            <v>21</v>
          </cell>
          <cell r="CI542" t="str">
            <v>99</v>
          </cell>
          <cell r="CJ542" t="str">
            <v>099</v>
          </cell>
          <cell r="CK542" t="str">
            <v>157002003</v>
          </cell>
          <cell r="CL542">
            <v>3</v>
          </cell>
          <cell r="CM542">
            <v>3</v>
          </cell>
        </row>
        <row r="542">
          <cell r="CQ542">
            <v>70</v>
          </cell>
          <cell r="CR542">
            <v>100</v>
          </cell>
          <cell r="CS542">
            <v>170</v>
          </cell>
        </row>
        <row r="543">
          <cell r="CE543" t="str">
            <v>2153991200720</v>
          </cell>
          <cell r="CF543" t="str">
            <v>533223199809132722</v>
          </cell>
          <cell r="CG543" t="str">
            <v>王艳</v>
          </cell>
          <cell r="CH543" t="str">
            <v>21</v>
          </cell>
          <cell r="CI543" t="str">
            <v>99</v>
          </cell>
          <cell r="CJ543" t="str">
            <v>099</v>
          </cell>
          <cell r="CK543" t="str">
            <v>157002003</v>
          </cell>
          <cell r="CL543">
            <v>3</v>
          </cell>
          <cell r="CM543">
            <v>3</v>
          </cell>
        </row>
        <row r="543">
          <cell r="CQ543">
            <v>79</v>
          </cell>
          <cell r="CR543">
            <v>91</v>
          </cell>
          <cell r="CS543">
            <v>170</v>
          </cell>
        </row>
        <row r="544">
          <cell r="CE544" t="str">
            <v>2153991207130</v>
          </cell>
          <cell r="CF544" t="str">
            <v>530322199907020720</v>
          </cell>
          <cell r="CG544" t="str">
            <v>杨媛</v>
          </cell>
          <cell r="CH544" t="str">
            <v>21</v>
          </cell>
          <cell r="CI544" t="str">
            <v>99</v>
          </cell>
          <cell r="CJ544" t="str">
            <v>099</v>
          </cell>
          <cell r="CK544" t="str">
            <v>157002003</v>
          </cell>
          <cell r="CL544">
            <v>3</v>
          </cell>
          <cell r="CM544">
            <v>3</v>
          </cell>
        </row>
        <row r="544">
          <cell r="CQ544">
            <v>67.5</v>
          </cell>
          <cell r="CR544">
            <v>102</v>
          </cell>
          <cell r="CS544">
            <v>169.5</v>
          </cell>
        </row>
        <row r="545">
          <cell r="CE545" t="str">
            <v>2153991200215</v>
          </cell>
          <cell r="CF545" t="str">
            <v>533022199802073128</v>
          </cell>
          <cell r="CG545" t="str">
            <v>杨璐嘉</v>
          </cell>
          <cell r="CH545" t="str">
            <v>21</v>
          </cell>
          <cell r="CI545" t="str">
            <v>99</v>
          </cell>
          <cell r="CJ545" t="str">
            <v>099</v>
          </cell>
          <cell r="CK545" t="str">
            <v>157002003</v>
          </cell>
          <cell r="CL545">
            <v>3</v>
          </cell>
          <cell r="CM545">
            <v>3</v>
          </cell>
        </row>
        <row r="545">
          <cell r="CQ545">
            <v>71.5</v>
          </cell>
          <cell r="CR545">
            <v>98</v>
          </cell>
          <cell r="CS545">
            <v>169.5</v>
          </cell>
        </row>
        <row r="546">
          <cell r="CE546" t="str">
            <v>2153991205510</v>
          </cell>
          <cell r="CF546" t="str">
            <v>533521199801233645</v>
          </cell>
          <cell r="CG546" t="str">
            <v>杨雅婷</v>
          </cell>
          <cell r="CH546" t="str">
            <v>21</v>
          </cell>
          <cell r="CI546" t="str">
            <v>99</v>
          </cell>
          <cell r="CJ546" t="str">
            <v>099</v>
          </cell>
          <cell r="CK546" t="str">
            <v>157002003</v>
          </cell>
          <cell r="CL546">
            <v>3</v>
          </cell>
          <cell r="CM546">
            <v>3</v>
          </cell>
        </row>
        <row r="546">
          <cell r="CQ546">
            <v>84</v>
          </cell>
          <cell r="CR546">
            <v>85</v>
          </cell>
          <cell r="CS546">
            <v>169</v>
          </cell>
        </row>
        <row r="547">
          <cell r="CE547" t="str">
            <v>2153991207811</v>
          </cell>
          <cell r="CF547" t="str">
            <v>532701199712022429</v>
          </cell>
          <cell r="CG547" t="str">
            <v>周紫叶</v>
          </cell>
          <cell r="CH547" t="str">
            <v>21</v>
          </cell>
          <cell r="CI547" t="str">
            <v>99</v>
          </cell>
          <cell r="CJ547" t="str">
            <v>099</v>
          </cell>
          <cell r="CK547" t="str">
            <v>157002003</v>
          </cell>
          <cell r="CL547">
            <v>3</v>
          </cell>
          <cell r="CM547">
            <v>3</v>
          </cell>
        </row>
        <row r="547">
          <cell r="CQ547">
            <v>94</v>
          </cell>
          <cell r="CR547">
            <v>74.5</v>
          </cell>
          <cell r="CS547">
            <v>168.5</v>
          </cell>
        </row>
        <row r="548">
          <cell r="CE548" t="str">
            <v>2153991206527</v>
          </cell>
          <cell r="CF548" t="str">
            <v>533423199906160021</v>
          </cell>
          <cell r="CG548" t="str">
            <v>和秦柯鑫</v>
          </cell>
          <cell r="CH548" t="str">
            <v>21</v>
          </cell>
          <cell r="CI548" t="str">
            <v>99</v>
          </cell>
          <cell r="CJ548" t="str">
            <v>099</v>
          </cell>
          <cell r="CK548" t="str">
            <v>157002003</v>
          </cell>
          <cell r="CL548">
            <v>3</v>
          </cell>
          <cell r="CM548">
            <v>3</v>
          </cell>
        </row>
        <row r="548">
          <cell r="CQ548">
            <v>94.5</v>
          </cell>
          <cell r="CR548">
            <v>74</v>
          </cell>
          <cell r="CS548">
            <v>168.5</v>
          </cell>
        </row>
        <row r="549">
          <cell r="CE549" t="str">
            <v>2153991204604</v>
          </cell>
          <cell r="CF549" t="str">
            <v>410102199109060046</v>
          </cell>
          <cell r="CG549" t="str">
            <v>郭秋芳</v>
          </cell>
          <cell r="CH549" t="str">
            <v>21</v>
          </cell>
          <cell r="CI549" t="str">
            <v>99</v>
          </cell>
          <cell r="CJ549" t="str">
            <v>099</v>
          </cell>
          <cell r="CK549" t="str">
            <v>157002003</v>
          </cell>
          <cell r="CL549">
            <v>3</v>
          </cell>
          <cell r="CM549">
            <v>3</v>
          </cell>
        </row>
        <row r="549">
          <cell r="CQ549">
            <v>73.5</v>
          </cell>
          <cell r="CR549">
            <v>95</v>
          </cell>
          <cell r="CS549">
            <v>168.5</v>
          </cell>
        </row>
        <row r="550">
          <cell r="CE550" t="str">
            <v>2153991203620</v>
          </cell>
          <cell r="CF550" t="str">
            <v>500384199706012023</v>
          </cell>
          <cell r="CG550" t="str">
            <v>余江丽</v>
          </cell>
          <cell r="CH550" t="str">
            <v>21</v>
          </cell>
          <cell r="CI550" t="str">
            <v>99</v>
          </cell>
          <cell r="CJ550" t="str">
            <v>099</v>
          </cell>
          <cell r="CK550" t="str">
            <v>157002003</v>
          </cell>
          <cell r="CL550">
            <v>3</v>
          </cell>
          <cell r="CM550">
            <v>3</v>
          </cell>
        </row>
        <row r="550">
          <cell r="CQ550">
            <v>77.5</v>
          </cell>
          <cell r="CR550">
            <v>91</v>
          </cell>
          <cell r="CS550">
            <v>168.5</v>
          </cell>
        </row>
        <row r="551">
          <cell r="CE551" t="str">
            <v>2153991208404</v>
          </cell>
          <cell r="CF551" t="str">
            <v>530325199604051334</v>
          </cell>
          <cell r="CG551" t="str">
            <v>李江</v>
          </cell>
          <cell r="CH551" t="str">
            <v>21</v>
          </cell>
          <cell r="CI551" t="str">
            <v>99</v>
          </cell>
          <cell r="CJ551" t="str">
            <v>099</v>
          </cell>
          <cell r="CK551" t="str">
            <v>157002003</v>
          </cell>
          <cell r="CL551">
            <v>3</v>
          </cell>
          <cell r="CM551">
            <v>3</v>
          </cell>
        </row>
        <row r="551">
          <cell r="CQ551">
            <v>80</v>
          </cell>
          <cell r="CR551">
            <v>88</v>
          </cell>
          <cell r="CS551">
            <v>168</v>
          </cell>
        </row>
        <row r="552">
          <cell r="CE552" t="str">
            <v>2153991206526</v>
          </cell>
          <cell r="CF552" t="str">
            <v>510322199602030705</v>
          </cell>
          <cell r="CG552" t="str">
            <v>王远曦</v>
          </cell>
          <cell r="CH552" t="str">
            <v>21</v>
          </cell>
          <cell r="CI552" t="str">
            <v>99</v>
          </cell>
          <cell r="CJ552" t="str">
            <v>099</v>
          </cell>
          <cell r="CK552" t="str">
            <v>157002003</v>
          </cell>
          <cell r="CL552">
            <v>3</v>
          </cell>
          <cell r="CM552">
            <v>3</v>
          </cell>
        </row>
        <row r="552">
          <cell r="CQ552">
            <v>82</v>
          </cell>
          <cell r="CR552">
            <v>86</v>
          </cell>
          <cell r="CS552">
            <v>168</v>
          </cell>
        </row>
        <row r="553">
          <cell r="CE553" t="str">
            <v>2153991203201</v>
          </cell>
          <cell r="CF553" t="str">
            <v>530423199803010335</v>
          </cell>
          <cell r="CG553" t="str">
            <v>黄兴田</v>
          </cell>
          <cell r="CH553" t="str">
            <v>21</v>
          </cell>
          <cell r="CI553" t="str">
            <v>99</v>
          </cell>
          <cell r="CJ553" t="str">
            <v>099</v>
          </cell>
          <cell r="CK553" t="str">
            <v>157002003</v>
          </cell>
          <cell r="CL553">
            <v>3</v>
          </cell>
          <cell r="CM553">
            <v>3</v>
          </cell>
        </row>
        <row r="553">
          <cell r="CQ553">
            <v>79</v>
          </cell>
          <cell r="CR553">
            <v>89</v>
          </cell>
          <cell r="CS553">
            <v>168</v>
          </cell>
        </row>
        <row r="554">
          <cell r="CE554" t="str">
            <v>2153991201310</v>
          </cell>
          <cell r="CF554" t="str">
            <v>530322199803220031</v>
          </cell>
          <cell r="CG554" t="str">
            <v>卢科睿</v>
          </cell>
          <cell r="CH554" t="str">
            <v>21</v>
          </cell>
          <cell r="CI554" t="str">
            <v>99</v>
          </cell>
          <cell r="CJ554" t="str">
            <v>099</v>
          </cell>
          <cell r="CK554" t="str">
            <v>157002003</v>
          </cell>
          <cell r="CL554">
            <v>3</v>
          </cell>
          <cell r="CM554">
            <v>3</v>
          </cell>
        </row>
        <row r="554">
          <cell r="CQ554">
            <v>87</v>
          </cell>
          <cell r="CR554">
            <v>81</v>
          </cell>
          <cell r="CS554">
            <v>168</v>
          </cell>
        </row>
        <row r="555">
          <cell r="CE555" t="str">
            <v>2153991208604</v>
          </cell>
          <cell r="CF555" t="str">
            <v>533123199702283023</v>
          </cell>
          <cell r="CG555" t="str">
            <v>左安柔</v>
          </cell>
          <cell r="CH555" t="str">
            <v>21</v>
          </cell>
          <cell r="CI555" t="str">
            <v>99</v>
          </cell>
          <cell r="CJ555" t="str">
            <v>099</v>
          </cell>
          <cell r="CK555" t="str">
            <v>157002003</v>
          </cell>
          <cell r="CL555">
            <v>3</v>
          </cell>
          <cell r="CM555">
            <v>3</v>
          </cell>
        </row>
        <row r="555">
          <cell r="CQ555">
            <v>98.5</v>
          </cell>
          <cell r="CR555">
            <v>69</v>
          </cell>
          <cell r="CS555">
            <v>167.5</v>
          </cell>
        </row>
        <row r="556">
          <cell r="CE556" t="str">
            <v>2153991206425</v>
          </cell>
          <cell r="CF556" t="str">
            <v>532125199801091520</v>
          </cell>
          <cell r="CG556" t="str">
            <v>朱尽欢</v>
          </cell>
          <cell r="CH556" t="str">
            <v>21</v>
          </cell>
          <cell r="CI556" t="str">
            <v>99</v>
          </cell>
          <cell r="CJ556" t="str">
            <v>099</v>
          </cell>
          <cell r="CK556" t="str">
            <v>157002003</v>
          </cell>
          <cell r="CL556">
            <v>3</v>
          </cell>
          <cell r="CM556">
            <v>3</v>
          </cell>
        </row>
        <row r="556">
          <cell r="CQ556">
            <v>79.5</v>
          </cell>
          <cell r="CR556">
            <v>88</v>
          </cell>
          <cell r="CS556">
            <v>167.5</v>
          </cell>
        </row>
        <row r="557">
          <cell r="CE557" t="str">
            <v>2153991203528</v>
          </cell>
          <cell r="CF557" t="str">
            <v>530103199812270647</v>
          </cell>
          <cell r="CG557" t="str">
            <v>谢雨珊</v>
          </cell>
          <cell r="CH557" t="str">
            <v>21</v>
          </cell>
          <cell r="CI557" t="str">
            <v>99</v>
          </cell>
          <cell r="CJ557" t="str">
            <v>099</v>
          </cell>
          <cell r="CK557" t="str">
            <v>157002003</v>
          </cell>
          <cell r="CL557">
            <v>3</v>
          </cell>
          <cell r="CM557">
            <v>3</v>
          </cell>
        </row>
        <row r="557">
          <cell r="CQ557">
            <v>82.5</v>
          </cell>
          <cell r="CR557">
            <v>84</v>
          </cell>
          <cell r="CS557">
            <v>166.5</v>
          </cell>
        </row>
        <row r="558">
          <cell r="CE558" t="str">
            <v>2153991202216</v>
          </cell>
          <cell r="CF558" t="str">
            <v>530111199709106400</v>
          </cell>
          <cell r="CG558" t="str">
            <v>张梓涵</v>
          </cell>
          <cell r="CH558" t="str">
            <v>21</v>
          </cell>
          <cell r="CI558" t="str">
            <v>99</v>
          </cell>
          <cell r="CJ558" t="str">
            <v>099</v>
          </cell>
          <cell r="CK558" t="str">
            <v>157002003</v>
          </cell>
          <cell r="CL558">
            <v>3</v>
          </cell>
          <cell r="CM558">
            <v>3</v>
          </cell>
        </row>
        <row r="558">
          <cell r="CQ558">
            <v>80</v>
          </cell>
          <cell r="CR558">
            <v>86</v>
          </cell>
          <cell r="CS558">
            <v>166</v>
          </cell>
        </row>
        <row r="559">
          <cell r="CE559" t="str">
            <v>2153991201024</v>
          </cell>
          <cell r="CF559" t="str">
            <v>532128199809125480</v>
          </cell>
          <cell r="CG559" t="str">
            <v>刘嶺</v>
          </cell>
          <cell r="CH559" t="str">
            <v>21</v>
          </cell>
          <cell r="CI559" t="str">
            <v>99</v>
          </cell>
          <cell r="CJ559" t="str">
            <v>099</v>
          </cell>
          <cell r="CK559" t="str">
            <v>157002003</v>
          </cell>
          <cell r="CL559">
            <v>3</v>
          </cell>
          <cell r="CM559">
            <v>3</v>
          </cell>
        </row>
        <row r="559">
          <cell r="CQ559">
            <v>79</v>
          </cell>
          <cell r="CR559">
            <v>87</v>
          </cell>
          <cell r="CS559">
            <v>166</v>
          </cell>
        </row>
        <row r="560">
          <cell r="CE560" t="str">
            <v>2153991208425</v>
          </cell>
          <cell r="CF560" t="str">
            <v>510322199406166365</v>
          </cell>
          <cell r="CG560" t="str">
            <v>陈兰</v>
          </cell>
          <cell r="CH560" t="str">
            <v>21</v>
          </cell>
          <cell r="CI560" t="str">
            <v>99</v>
          </cell>
          <cell r="CJ560" t="str">
            <v>099</v>
          </cell>
          <cell r="CK560" t="str">
            <v>157002003</v>
          </cell>
          <cell r="CL560">
            <v>3</v>
          </cell>
          <cell r="CM560">
            <v>3</v>
          </cell>
        </row>
        <row r="560">
          <cell r="CQ560">
            <v>85.5</v>
          </cell>
          <cell r="CR560">
            <v>80</v>
          </cell>
          <cell r="CS560">
            <v>165.5</v>
          </cell>
        </row>
        <row r="561">
          <cell r="CE561" t="str">
            <v>2153991203409</v>
          </cell>
          <cell r="CF561" t="str">
            <v>532929199706241921</v>
          </cell>
          <cell r="CG561" t="str">
            <v>何祎霞</v>
          </cell>
          <cell r="CH561" t="str">
            <v>21</v>
          </cell>
          <cell r="CI561" t="str">
            <v>99</v>
          </cell>
          <cell r="CJ561" t="str">
            <v>099</v>
          </cell>
          <cell r="CK561" t="str">
            <v>157002003</v>
          </cell>
          <cell r="CL561">
            <v>3</v>
          </cell>
          <cell r="CM561">
            <v>3</v>
          </cell>
        </row>
        <row r="561">
          <cell r="CQ561">
            <v>64.5</v>
          </cell>
          <cell r="CR561">
            <v>101</v>
          </cell>
          <cell r="CS561">
            <v>165.5</v>
          </cell>
        </row>
        <row r="562">
          <cell r="CE562" t="str">
            <v>2153991207024</v>
          </cell>
          <cell r="CF562" t="str">
            <v>532525199812050021</v>
          </cell>
          <cell r="CG562" t="str">
            <v>王萌</v>
          </cell>
          <cell r="CH562" t="str">
            <v>21</v>
          </cell>
          <cell r="CI562" t="str">
            <v>99</v>
          </cell>
          <cell r="CJ562" t="str">
            <v>099</v>
          </cell>
          <cell r="CK562" t="str">
            <v>157002003</v>
          </cell>
          <cell r="CL562">
            <v>3</v>
          </cell>
          <cell r="CM562">
            <v>3</v>
          </cell>
        </row>
        <row r="562">
          <cell r="CQ562">
            <v>92.5</v>
          </cell>
          <cell r="CR562">
            <v>72</v>
          </cell>
          <cell r="CS562">
            <v>164.5</v>
          </cell>
        </row>
        <row r="563">
          <cell r="CE563" t="str">
            <v>2153991204802</v>
          </cell>
          <cell r="CF563" t="str">
            <v>530423199711271626</v>
          </cell>
          <cell r="CG563" t="str">
            <v>张威</v>
          </cell>
          <cell r="CH563" t="str">
            <v>21</v>
          </cell>
          <cell r="CI563" t="str">
            <v>99</v>
          </cell>
          <cell r="CJ563" t="str">
            <v>099</v>
          </cell>
          <cell r="CK563" t="str">
            <v>157002003</v>
          </cell>
          <cell r="CL563">
            <v>3</v>
          </cell>
          <cell r="CM563">
            <v>3</v>
          </cell>
        </row>
        <row r="563">
          <cell r="CQ563">
            <v>79.5</v>
          </cell>
          <cell r="CR563">
            <v>85</v>
          </cell>
          <cell r="CS563">
            <v>164.5</v>
          </cell>
        </row>
        <row r="564">
          <cell r="CE564" t="str">
            <v>2153991200610</v>
          </cell>
          <cell r="CF564" t="str">
            <v>532325199707011820</v>
          </cell>
          <cell r="CG564" t="str">
            <v>刘若兰</v>
          </cell>
          <cell r="CH564" t="str">
            <v>21</v>
          </cell>
          <cell r="CI564" t="str">
            <v>99</v>
          </cell>
          <cell r="CJ564" t="str">
            <v>099</v>
          </cell>
          <cell r="CK564" t="str">
            <v>157002003</v>
          </cell>
          <cell r="CL564">
            <v>3</v>
          </cell>
          <cell r="CM564">
            <v>3</v>
          </cell>
        </row>
        <row r="564">
          <cell r="CQ564">
            <v>83.5</v>
          </cell>
          <cell r="CR564">
            <v>81</v>
          </cell>
          <cell r="CS564">
            <v>164.5</v>
          </cell>
        </row>
        <row r="565">
          <cell r="CE565" t="str">
            <v>2153991200319</v>
          </cell>
          <cell r="CF565" t="str">
            <v>533224199807282520</v>
          </cell>
          <cell r="CG565" t="str">
            <v>和世玛</v>
          </cell>
          <cell r="CH565" t="str">
            <v>21</v>
          </cell>
          <cell r="CI565" t="str">
            <v>99</v>
          </cell>
          <cell r="CJ565" t="str">
            <v>099</v>
          </cell>
          <cell r="CK565" t="str">
            <v>157002003</v>
          </cell>
          <cell r="CL565">
            <v>3</v>
          </cell>
          <cell r="CM565">
            <v>3</v>
          </cell>
        </row>
        <row r="565">
          <cell r="CQ565">
            <v>86.5</v>
          </cell>
          <cell r="CR565">
            <v>78</v>
          </cell>
          <cell r="CS565">
            <v>164.5</v>
          </cell>
        </row>
        <row r="566">
          <cell r="CE566" t="str">
            <v>2153991203513</v>
          </cell>
          <cell r="CF566" t="str">
            <v>360124199907146921</v>
          </cell>
          <cell r="CG566" t="str">
            <v>龚溢芳</v>
          </cell>
          <cell r="CH566" t="str">
            <v>21</v>
          </cell>
          <cell r="CI566" t="str">
            <v>99</v>
          </cell>
          <cell r="CJ566" t="str">
            <v>099</v>
          </cell>
          <cell r="CK566" t="str">
            <v>157002003</v>
          </cell>
          <cell r="CL566">
            <v>3</v>
          </cell>
          <cell r="CM566">
            <v>3</v>
          </cell>
        </row>
        <row r="566">
          <cell r="CQ566">
            <v>74</v>
          </cell>
          <cell r="CR566">
            <v>90</v>
          </cell>
          <cell r="CS566">
            <v>164</v>
          </cell>
        </row>
        <row r="567">
          <cell r="CE567" t="str">
            <v>2153991201809</v>
          </cell>
          <cell r="CF567" t="str">
            <v>532525199910271020</v>
          </cell>
          <cell r="CG567" t="str">
            <v>蒋欣彤</v>
          </cell>
          <cell r="CH567" t="str">
            <v>21</v>
          </cell>
          <cell r="CI567" t="str">
            <v>99</v>
          </cell>
          <cell r="CJ567" t="str">
            <v>099</v>
          </cell>
          <cell r="CK567" t="str">
            <v>157002003</v>
          </cell>
          <cell r="CL567">
            <v>3</v>
          </cell>
          <cell r="CM567">
            <v>3</v>
          </cell>
        </row>
        <row r="567">
          <cell r="CQ567">
            <v>97.5</v>
          </cell>
          <cell r="CR567">
            <v>66.5</v>
          </cell>
          <cell r="CS567">
            <v>164</v>
          </cell>
        </row>
        <row r="568">
          <cell r="CE568" t="str">
            <v>2153991200418</v>
          </cell>
          <cell r="CF568" t="str">
            <v>532128199909154342</v>
          </cell>
          <cell r="CG568" t="str">
            <v>陈燃</v>
          </cell>
          <cell r="CH568" t="str">
            <v>21</v>
          </cell>
          <cell r="CI568" t="str">
            <v>99</v>
          </cell>
          <cell r="CJ568" t="str">
            <v>099</v>
          </cell>
          <cell r="CK568" t="str">
            <v>157002003</v>
          </cell>
          <cell r="CL568">
            <v>3</v>
          </cell>
          <cell r="CM568">
            <v>3</v>
          </cell>
        </row>
        <row r="568">
          <cell r="CQ568">
            <v>83.5</v>
          </cell>
          <cell r="CR568">
            <v>79</v>
          </cell>
          <cell r="CS568">
            <v>162.5</v>
          </cell>
        </row>
        <row r="569">
          <cell r="CE569" t="str">
            <v>2153991207525</v>
          </cell>
          <cell r="CF569" t="str">
            <v>533521199810161225</v>
          </cell>
          <cell r="CG569" t="str">
            <v>沈静</v>
          </cell>
          <cell r="CH569" t="str">
            <v>21</v>
          </cell>
          <cell r="CI569" t="str">
            <v>99</v>
          </cell>
          <cell r="CJ569" t="str">
            <v>099</v>
          </cell>
          <cell r="CK569" t="str">
            <v>157002003</v>
          </cell>
          <cell r="CL569">
            <v>3</v>
          </cell>
          <cell r="CM569">
            <v>3</v>
          </cell>
        </row>
        <row r="569">
          <cell r="CQ569">
            <v>62</v>
          </cell>
          <cell r="CR569">
            <v>100</v>
          </cell>
          <cell r="CS569">
            <v>162</v>
          </cell>
        </row>
        <row r="570">
          <cell r="CE570" t="str">
            <v>2153991205919</v>
          </cell>
          <cell r="CF570" t="str">
            <v>532501199801261535</v>
          </cell>
          <cell r="CG570" t="str">
            <v>吴安逸</v>
          </cell>
          <cell r="CH570" t="str">
            <v>21</v>
          </cell>
          <cell r="CI570" t="str">
            <v>99</v>
          </cell>
          <cell r="CJ570" t="str">
            <v>099</v>
          </cell>
          <cell r="CK570" t="str">
            <v>157002003</v>
          </cell>
          <cell r="CL570">
            <v>3</v>
          </cell>
          <cell r="CM570">
            <v>3</v>
          </cell>
        </row>
        <row r="570">
          <cell r="CQ570">
            <v>94</v>
          </cell>
          <cell r="CR570">
            <v>68</v>
          </cell>
          <cell r="CS570">
            <v>162</v>
          </cell>
        </row>
        <row r="571">
          <cell r="CE571" t="str">
            <v>2153991204714</v>
          </cell>
          <cell r="CF571" t="str">
            <v>530322199611220061</v>
          </cell>
          <cell r="CG571" t="str">
            <v>史文晶</v>
          </cell>
          <cell r="CH571" t="str">
            <v>21</v>
          </cell>
          <cell r="CI571" t="str">
            <v>99</v>
          </cell>
          <cell r="CJ571" t="str">
            <v>099</v>
          </cell>
          <cell r="CK571" t="str">
            <v>157002003</v>
          </cell>
          <cell r="CL571">
            <v>3</v>
          </cell>
          <cell r="CM571">
            <v>3</v>
          </cell>
        </row>
        <row r="571">
          <cell r="CQ571">
            <v>54.5</v>
          </cell>
          <cell r="CR571">
            <v>107</v>
          </cell>
          <cell r="CS571">
            <v>161.5</v>
          </cell>
        </row>
        <row r="572">
          <cell r="CE572" t="str">
            <v>2153991203817</v>
          </cell>
          <cell r="CF572" t="str">
            <v>53272319940112002X</v>
          </cell>
          <cell r="CG572" t="str">
            <v>杨煜涵</v>
          </cell>
          <cell r="CH572" t="str">
            <v>21</v>
          </cell>
          <cell r="CI572" t="str">
            <v>99</v>
          </cell>
          <cell r="CJ572" t="str">
            <v>099</v>
          </cell>
          <cell r="CK572" t="str">
            <v>157002003</v>
          </cell>
          <cell r="CL572">
            <v>3</v>
          </cell>
          <cell r="CM572">
            <v>3</v>
          </cell>
        </row>
        <row r="572">
          <cell r="CQ572">
            <v>75.5</v>
          </cell>
          <cell r="CR572">
            <v>86</v>
          </cell>
          <cell r="CS572">
            <v>161.5</v>
          </cell>
        </row>
        <row r="573">
          <cell r="CE573" t="str">
            <v>2153991207206</v>
          </cell>
          <cell r="CF573" t="str">
            <v>532924199808060011</v>
          </cell>
          <cell r="CG573" t="str">
            <v>邹鸿翼</v>
          </cell>
          <cell r="CH573" t="str">
            <v>21</v>
          </cell>
          <cell r="CI573" t="str">
            <v>99</v>
          </cell>
          <cell r="CJ573" t="str">
            <v>099</v>
          </cell>
          <cell r="CK573" t="str">
            <v>157002003</v>
          </cell>
          <cell r="CL573">
            <v>3</v>
          </cell>
          <cell r="CM573">
            <v>3</v>
          </cell>
        </row>
        <row r="573">
          <cell r="CQ573">
            <v>66.5</v>
          </cell>
          <cell r="CR573">
            <v>93</v>
          </cell>
          <cell r="CS573">
            <v>159.5</v>
          </cell>
        </row>
        <row r="574">
          <cell r="CE574" t="str">
            <v>2153991207405</v>
          </cell>
          <cell r="CF574" t="str">
            <v>533022199701011040</v>
          </cell>
          <cell r="CG574" t="str">
            <v>王朝翠</v>
          </cell>
          <cell r="CH574" t="str">
            <v>21</v>
          </cell>
          <cell r="CI574" t="str">
            <v>99</v>
          </cell>
          <cell r="CJ574" t="str">
            <v>099</v>
          </cell>
          <cell r="CK574" t="str">
            <v>157002003</v>
          </cell>
          <cell r="CL574">
            <v>3</v>
          </cell>
          <cell r="CM574">
            <v>3</v>
          </cell>
        </row>
        <row r="574">
          <cell r="CQ574">
            <v>70</v>
          </cell>
          <cell r="CR574">
            <v>89</v>
          </cell>
          <cell r="CS574">
            <v>159</v>
          </cell>
        </row>
        <row r="575">
          <cell r="CE575" t="str">
            <v>2153991206829</v>
          </cell>
          <cell r="CF575" t="str">
            <v>532923199610230744</v>
          </cell>
          <cell r="CG575" t="str">
            <v>杨紫雁</v>
          </cell>
          <cell r="CH575" t="str">
            <v>21</v>
          </cell>
          <cell r="CI575" t="str">
            <v>99</v>
          </cell>
          <cell r="CJ575" t="str">
            <v>099</v>
          </cell>
          <cell r="CK575" t="str">
            <v>157002003</v>
          </cell>
          <cell r="CL575">
            <v>3</v>
          </cell>
          <cell r="CM575">
            <v>3</v>
          </cell>
        </row>
        <row r="575">
          <cell r="CQ575">
            <v>66</v>
          </cell>
          <cell r="CR575">
            <v>93</v>
          </cell>
          <cell r="CS575">
            <v>159</v>
          </cell>
        </row>
        <row r="576">
          <cell r="CE576" t="str">
            <v>2153991206317</v>
          </cell>
          <cell r="CF576" t="str">
            <v>533221199706184324</v>
          </cell>
          <cell r="CG576" t="str">
            <v>树润久</v>
          </cell>
          <cell r="CH576" t="str">
            <v>21</v>
          </cell>
          <cell r="CI576" t="str">
            <v>99</v>
          </cell>
          <cell r="CJ576" t="str">
            <v>099</v>
          </cell>
          <cell r="CK576" t="str">
            <v>157002003</v>
          </cell>
          <cell r="CL576">
            <v>3</v>
          </cell>
          <cell r="CM576">
            <v>3</v>
          </cell>
        </row>
        <row r="576">
          <cell r="CQ576">
            <v>81</v>
          </cell>
          <cell r="CR576">
            <v>78</v>
          </cell>
          <cell r="CS576">
            <v>159</v>
          </cell>
        </row>
        <row r="577">
          <cell r="CE577" t="str">
            <v>2153991204726</v>
          </cell>
          <cell r="CF577" t="str">
            <v>530381199801055140</v>
          </cell>
          <cell r="CG577" t="str">
            <v>王丹薇</v>
          </cell>
          <cell r="CH577" t="str">
            <v>21</v>
          </cell>
          <cell r="CI577" t="str">
            <v>99</v>
          </cell>
          <cell r="CJ577" t="str">
            <v>099</v>
          </cell>
          <cell r="CK577" t="str">
            <v>157002003</v>
          </cell>
          <cell r="CL577">
            <v>3</v>
          </cell>
          <cell r="CM577">
            <v>3</v>
          </cell>
        </row>
        <row r="577">
          <cell r="CQ577">
            <v>78</v>
          </cell>
          <cell r="CR577">
            <v>81</v>
          </cell>
          <cell r="CS577">
            <v>159</v>
          </cell>
        </row>
        <row r="578">
          <cell r="CE578" t="str">
            <v>2153991205001</v>
          </cell>
          <cell r="CF578" t="str">
            <v>533022199807200341</v>
          </cell>
          <cell r="CG578" t="str">
            <v>杨丽娇</v>
          </cell>
          <cell r="CH578" t="str">
            <v>21</v>
          </cell>
          <cell r="CI578" t="str">
            <v>99</v>
          </cell>
          <cell r="CJ578" t="str">
            <v>099</v>
          </cell>
          <cell r="CK578" t="str">
            <v>157002003</v>
          </cell>
          <cell r="CL578">
            <v>3</v>
          </cell>
          <cell r="CM578">
            <v>3</v>
          </cell>
        </row>
        <row r="578">
          <cell r="CQ578">
            <v>92.5</v>
          </cell>
          <cell r="CR578">
            <v>66</v>
          </cell>
          <cell r="CS578">
            <v>158.5</v>
          </cell>
        </row>
        <row r="579">
          <cell r="CE579" t="str">
            <v>2153991204211</v>
          </cell>
          <cell r="CF579" t="str">
            <v>530121199702200026</v>
          </cell>
          <cell r="CG579" t="str">
            <v>赵文君</v>
          </cell>
          <cell r="CH579" t="str">
            <v>21</v>
          </cell>
          <cell r="CI579" t="str">
            <v>99</v>
          </cell>
          <cell r="CJ579" t="str">
            <v>099</v>
          </cell>
          <cell r="CK579" t="str">
            <v>157002003</v>
          </cell>
          <cell r="CL579">
            <v>3</v>
          </cell>
          <cell r="CM579">
            <v>3</v>
          </cell>
        </row>
        <row r="579">
          <cell r="CQ579">
            <v>78.5</v>
          </cell>
          <cell r="CR579">
            <v>80</v>
          </cell>
          <cell r="CS579">
            <v>158.5</v>
          </cell>
        </row>
        <row r="580">
          <cell r="CE580" t="str">
            <v>2153991204109</v>
          </cell>
          <cell r="CF580" t="str">
            <v>532123199709092229</v>
          </cell>
          <cell r="CG580" t="str">
            <v>代正蓝</v>
          </cell>
          <cell r="CH580" t="str">
            <v>21</v>
          </cell>
          <cell r="CI580" t="str">
            <v>99</v>
          </cell>
          <cell r="CJ580" t="str">
            <v>099</v>
          </cell>
          <cell r="CK580" t="str">
            <v>157002003</v>
          </cell>
          <cell r="CL580">
            <v>3</v>
          </cell>
          <cell r="CM580">
            <v>3</v>
          </cell>
        </row>
        <row r="580">
          <cell r="CQ580">
            <v>66.5</v>
          </cell>
          <cell r="CR580">
            <v>92</v>
          </cell>
          <cell r="CS580">
            <v>158.5</v>
          </cell>
        </row>
        <row r="581">
          <cell r="CE581" t="str">
            <v>2153991203417</v>
          </cell>
          <cell r="CF581" t="str">
            <v>532131199805140921</v>
          </cell>
          <cell r="CG581" t="str">
            <v>温贤萍</v>
          </cell>
          <cell r="CH581" t="str">
            <v>21</v>
          </cell>
          <cell r="CI581" t="str">
            <v>99</v>
          </cell>
          <cell r="CJ581" t="str">
            <v>099</v>
          </cell>
          <cell r="CK581" t="str">
            <v>157002003</v>
          </cell>
          <cell r="CL581">
            <v>3</v>
          </cell>
          <cell r="CM581">
            <v>3</v>
          </cell>
        </row>
        <row r="581">
          <cell r="CQ581">
            <v>72.5</v>
          </cell>
          <cell r="CR581">
            <v>86</v>
          </cell>
          <cell r="CS581">
            <v>158.5</v>
          </cell>
        </row>
        <row r="582">
          <cell r="CE582" t="str">
            <v>2153991200506</v>
          </cell>
          <cell r="CF582" t="str">
            <v>530326199701104238</v>
          </cell>
          <cell r="CG582" t="str">
            <v>陈瑞</v>
          </cell>
          <cell r="CH582" t="str">
            <v>21</v>
          </cell>
          <cell r="CI582" t="str">
            <v>99</v>
          </cell>
          <cell r="CJ582" t="str">
            <v>099</v>
          </cell>
          <cell r="CK582" t="str">
            <v>157002003</v>
          </cell>
          <cell r="CL582">
            <v>3</v>
          </cell>
          <cell r="CM582">
            <v>3</v>
          </cell>
        </row>
        <row r="582">
          <cell r="CQ582">
            <v>80.5</v>
          </cell>
          <cell r="CR582">
            <v>78</v>
          </cell>
          <cell r="CS582">
            <v>158.5</v>
          </cell>
        </row>
        <row r="583">
          <cell r="CE583" t="str">
            <v>2153991203001</v>
          </cell>
          <cell r="CF583" t="str">
            <v>530112199711102018</v>
          </cell>
          <cell r="CG583" t="str">
            <v>黄毅</v>
          </cell>
          <cell r="CH583" t="str">
            <v>21</v>
          </cell>
          <cell r="CI583" t="str">
            <v>99</v>
          </cell>
          <cell r="CJ583" t="str">
            <v>099</v>
          </cell>
          <cell r="CK583" t="str">
            <v>157002003</v>
          </cell>
          <cell r="CL583">
            <v>3</v>
          </cell>
          <cell r="CM583">
            <v>3</v>
          </cell>
        </row>
        <row r="583">
          <cell r="CQ583">
            <v>68</v>
          </cell>
          <cell r="CR583">
            <v>90</v>
          </cell>
          <cell r="CS583">
            <v>158</v>
          </cell>
        </row>
        <row r="584">
          <cell r="CE584" t="str">
            <v>2153991205907</v>
          </cell>
          <cell r="CF584" t="str">
            <v>612525199910274918</v>
          </cell>
          <cell r="CG584" t="str">
            <v>何强</v>
          </cell>
          <cell r="CH584" t="str">
            <v>21</v>
          </cell>
          <cell r="CI584" t="str">
            <v>99</v>
          </cell>
          <cell r="CJ584" t="str">
            <v>099</v>
          </cell>
          <cell r="CK584" t="str">
            <v>157002003</v>
          </cell>
          <cell r="CL584">
            <v>3</v>
          </cell>
          <cell r="CM584">
            <v>3</v>
          </cell>
        </row>
        <row r="584">
          <cell r="CQ584">
            <v>79.5</v>
          </cell>
          <cell r="CR584">
            <v>78</v>
          </cell>
          <cell r="CS584">
            <v>157.5</v>
          </cell>
        </row>
        <row r="585">
          <cell r="CE585" t="str">
            <v>2153991205720</v>
          </cell>
          <cell r="CF585" t="str">
            <v>532923199804251922</v>
          </cell>
          <cell r="CG585" t="str">
            <v>段清清</v>
          </cell>
          <cell r="CH585" t="str">
            <v>21</v>
          </cell>
          <cell r="CI585" t="str">
            <v>99</v>
          </cell>
          <cell r="CJ585" t="str">
            <v>099</v>
          </cell>
          <cell r="CK585" t="str">
            <v>157002003</v>
          </cell>
          <cell r="CL585">
            <v>3</v>
          </cell>
          <cell r="CM585">
            <v>3</v>
          </cell>
        </row>
        <row r="585">
          <cell r="CQ585">
            <v>58.5</v>
          </cell>
          <cell r="CR585">
            <v>99</v>
          </cell>
          <cell r="CS585">
            <v>157.5</v>
          </cell>
        </row>
        <row r="586">
          <cell r="CE586" t="str">
            <v>2153991208826</v>
          </cell>
          <cell r="CF586" t="str">
            <v>530129199711050032</v>
          </cell>
          <cell r="CG586" t="str">
            <v>付浩诚</v>
          </cell>
          <cell r="CH586" t="str">
            <v>21</v>
          </cell>
          <cell r="CI586" t="str">
            <v>99</v>
          </cell>
          <cell r="CJ586" t="str">
            <v>099</v>
          </cell>
          <cell r="CK586" t="str">
            <v>157002003</v>
          </cell>
          <cell r="CL586">
            <v>3</v>
          </cell>
          <cell r="CM586">
            <v>3</v>
          </cell>
        </row>
        <row r="586">
          <cell r="CQ586">
            <v>86.5</v>
          </cell>
          <cell r="CR586">
            <v>70</v>
          </cell>
          <cell r="CS586">
            <v>156.5</v>
          </cell>
        </row>
        <row r="587">
          <cell r="CE587" t="str">
            <v>2153991208730</v>
          </cell>
          <cell r="CF587" t="str">
            <v>530323199902160528</v>
          </cell>
          <cell r="CG587" t="str">
            <v>梁娜</v>
          </cell>
          <cell r="CH587" t="str">
            <v>21</v>
          </cell>
          <cell r="CI587" t="str">
            <v>99</v>
          </cell>
          <cell r="CJ587" t="str">
            <v>099</v>
          </cell>
          <cell r="CK587" t="str">
            <v>157002003</v>
          </cell>
          <cell r="CL587">
            <v>3</v>
          </cell>
          <cell r="CM587">
            <v>3</v>
          </cell>
        </row>
        <row r="587">
          <cell r="CQ587">
            <v>78.5</v>
          </cell>
          <cell r="CR587">
            <v>78</v>
          </cell>
          <cell r="CS587">
            <v>156.5</v>
          </cell>
        </row>
        <row r="588">
          <cell r="CE588" t="str">
            <v>2153991202121</v>
          </cell>
          <cell r="CF588" t="str">
            <v>530102199903170725</v>
          </cell>
          <cell r="CG588" t="str">
            <v>年悦</v>
          </cell>
          <cell r="CH588" t="str">
            <v>21</v>
          </cell>
          <cell r="CI588" t="str">
            <v>99</v>
          </cell>
          <cell r="CJ588" t="str">
            <v>099</v>
          </cell>
          <cell r="CK588" t="str">
            <v>157002003</v>
          </cell>
          <cell r="CL588">
            <v>3</v>
          </cell>
          <cell r="CM588">
            <v>3</v>
          </cell>
        </row>
        <row r="588">
          <cell r="CQ588">
            <v>86.5</v>
          </cell>
          <cell r="CR588">
            <v>70</v>
          </cell>
          <cell r="CS588">
            <v>156.5</v>
          </cell>
        </row>
        <row r="589">
          <cell r="CE589" t="str">
            <v>2153991205830</v>
          </cell>
          <cell r="CF589" t="str">
            <v>533527199710070228</v>
          </cell>
          <cell r="CG589" t="str">
            <v>颜李蓉</v>
          </cell>
          <cell r="CH589" t="str">
            <v>21</v>
          </cell>
          <cell r="CI589" t="str">
            <v>99</v>
          </cell>
          <cell r="CJ589" t="str">
            <v>099</v>
          </cell>
          <cell r="CK589" t="str">
            <v>157002003</v>
          </cell>
          <cell r="CL589">
            <v>3</v>
          </cell>
          <cell r="CM589">
            <v>3</v>
          </cell>
        </row>
        <row r="589">
          <cell r="CQ589">
            <v>76.5</v>
          </cell>
          <cell r="CR589">
            <v>77</v>
          </cell>
          <cell r="CS589">
            <v>153.5</v>
          </cell>
        </row>
        <row r="590">
          <cell r="CE590" t="str">
            <v>2153991207222</v>
          </cell>
          <cell r="CF590" t="str">
            <v>533521199904093665</v>
          </cell>
          <cell r="CG590" t="str">
            <v>周慧</v>
          </cell>
          <cell r="CH590" t="str">
            <v>21</v>
          </cell>
          <cell r="CI590" t="str">
            <v>99</v>
          </cell>
          <cell r="CJ590" t="str">
            <v>099</v>
          </cell>
          <cell r="CK590" t="str">
            <v>157002003</v>
          </cell>
          <cell r="CL590">
            <v>3</v>
          </cell>
          <cell r="CM590">
            <v>3</v>
          </cell>
        </row>
        <row r="590">
          <cell r="CQ590">
            <v>67</v>
          </cell>
          <cell r="CR590">
            <v>86</v>
          </cell>
          <cell r="CS590">
            <v>153</v>
          </cell>
        </row>
        <row r="591">
          <cell r="CE591" t="str">
            <v>2153991208904</v>
          </cell>
          <cell r="CF591" t="str">
            <v>530322199904141922</v>
          </cell>
          <cell r="CG591" t="str">
            <v>彭文丽</v>
          </cell>
          <cell r="CH591" t="str">
            <v>21</v>
          </cell>
          <cell r="CI591" t="str">
            <v>99</v>
          </cell>
          <cell r="CJ591" t="str">
            <v>099</v>
          </cell>
          <cell r="CK591" t="str">
            <v>157002003</v>
          </cell>
          <cell r="CL591">
            <v>3</v>
          </cell>
          <cell r="CM591">
            <v>3</v>
          </cell>
        </row>
        <row r="591">
          <cell r="CQ591">
            <v>68.5</v>
          </cell>
          <cell r="CR591">
            <v>84</v>
          </cell>
          <cell r="CS591">
            <v>152.5</v>
          </cell>
        </row>
        <row r="592">
          <cell r="CE592" t="str">
            <v>2153991208808</v>
          </cell>
          <cell r="CF592" t="str">
            <v>530502199812107829</v>
          </cell>
          <cell r="CG592" t="str">
            <v>王翠荣</v>
          </cell>
          <cell r="CH592" t="str">
            <v>21</v>
          </cell>
          <cell r="CI592" t="str">
            <v>99</v>
          </cell>
          <cell r="CJ592" t="str">
            <v>099</v>
          </cell>
          <cell r="CK592" t="str">
            <v>157002003</v>
          </cell>
          <cell r="CL592">
            <v>3</v>
          </cell>
          <cell r="CM592">
            <v>3</v>
          </cell>
        </row>
        <row r="592">
          <cell r="CQ592">
            <v>70.5</v>
          </cell>
          <cell r="CR592">
            <v>82</v>
          </cell>
          <cell r="CS592">
            <v>152.5</v>
          </cell>
        </row>
        <row r="593">
          <cell r="CE593" t="str">
            <v>2153991206719</v>
          </cell>
          <cell r="CF593" t="str">
            <v>530112199908300325</v>
          </cell>
          <cell r="CG593" t="str">
            <v>郭心怡</v>
          </cell>
          <cell r="CH593" t="str">
            <v>21</v>
          </cell>
          <cell r="CI593" t="str">
            <v>99</v>
          </cell>
          <cell r="CJ593" t="str">
            <v>099</v>
          </cell>
          <cell r="CK593" t="str">
            <v>157002003</v>
          </cell>
          <cell r="CL593">
            <v>3</v>
          </cell>
          <cell r="CM593">
            <v>3</v>
          </cell>
        </row>
        <row r="593">
          <cell r="CQ593">
            <v>68.5</v>
          </cell>
          <cell r="CR593">
            <v>84</v>
          </cell>
          <cell r="CS593">
            <v>152.5</v>
          </cell>
        </row>
        <row r="594">
          <cell r="CE594" t="str">
            <v>2153991204120</v>
          </cell>
          <cell r="CF594" t="str">
            <v>530129199612201966</v>
          </cell>
          <cell r="CG594" t="str">
            <v>马雪娅</v>
          </cell>
          <cell r="CH594" t="str">
            <v>21</v>
          </cell>
          <cell r="CI594" t="str">
            <v>99</v>
          </cell>
          <cell r="CJ594" t="str">
            <v>099</v>
          </cell>
          <cell r="CK594" t="str">
            <v>157002003</v>
          </cell>
          <cell r="CL594">
            <v>3</v>
          </cell>
          <cell r="CM594">
            <v>3</v>
          </cell>
        </row>
        <row r="594">
          <cell r="CQ594">
            <v>73</v>
          </cell>
          <cell r="CR594">
            <v>79</v>
          </cell>
          <cell r="CS594">
            <v>152</v>
          </cell>
        </row>
        <row r="595">
          <cell r="CE595" t="str">
            <v>2153991205201</v>
          </cell>
          <cell r="CF595" t="str">
            <v>533001199802081265</v>
          </cell>
          <cell r="CG595" t="str">
            <v>皇亚利</v>
          </cell>
          <cell r="CH595" t="str">
            <v>21</v>
          </cell>
          <cell r="CI595" t="str">
            <v>99</v>
          </cell>
          <cell r="CJ595" t="str">
            <v>099</v>
          </cell>
          <cell r="CK595" t="str">
            <v>157002003</v>
          </cell>
          <cell r="CL595">
            <v>3</v>
          </cell>
          <cell r="CM595">
            <v>3</v>
          </cell>
        </row>
        <row r="595">
          <cell r="CQ595">
            <v>76</v>
          </cell>
          <cell r="CR595">
            <v>74</v>
          </cell>
          <cell r="CS595">
            <v>150</v>
          </cell>
        </row>
        <row r="596">
          <cell r="CE596" t="str">
            <v>2153991201502</v>
          </cell>
          <cell r="CF596" t="str">
            <v>53011119980929703X</v>
          </cell>
          <cell r="CG596" t="str">
            <v>贺晟峰</v>
          </cell>
          <cell r="CH596" t="str">
            <v>21</v>
          </cell>
          <cell r="CI596" t="str">
            <v>99</v>
          </cell>
          <cell r="CJ596" t="str">
            <v>099</v>
          </cell>
          <cell r="CK596" t="str">
            <v>157002003</v>
          </cell>
          <cell r="CL596">
            <v>3</v>
          </cell>
          <cell r="CM596">
            <v>3</v>
          </cell>
        </row>
        <row r="596">
          <cell r="CQ596">
            <v>68</v>
          </cell>
          <cell r="CR596">
            <v>82</v>
          </cell>
          <cell r="CS596">
            <v>150</v>
          </cell>
        </row>
        <row r="597">
          <cell r="CE597" t="str">
            <v>2153991203715</v>
          </cell>
          <cell r="CF597" t="str">
            <v>532925199602210949</v>
          </cell>
          <cell r="CG597" t="str">
            <v>奎建春</v>
          </cell>
          <cell r="CH597" t="str">
            <v>21</v>
          </cell>
          <cell r="CI597" t="str">
            <v>99</v>
          </cell>
          <cell r="CJ597" t="str">
            <v>099</v>
          </cell>
          <cell r="CK597" t="str">
            <v>157002003</v>
          </cell>
          <cell r="CL597">
            <v>3</v>
          </cell>
          <cell r="CM597">
            <v>3</v>
          </cell>
        </row>
        <row r="597">
          <cell r="CQ597">
            <v>60</v>
          </cell>
          <cell r="CR597">
            <v>88</v>
          </cell>
          <cell r="CS597">
            <v>148</v>
          </cell>
        </row>
        <row r="598">
          <cell r="CE598" t="str">
            <v>2153991203112</v>
          </cell>
          <cell r="CF598" t="str">
            <v>53290119980514002X</v>
          </cell>
          <cell r="CG598" t="str">
            <v>戴晓彤</v>
          </cell>
          <cell r="CH598" t="str">
            <v>21</v>
          </cell>
          <cell r="CI598" t="str">
            <v>99</v>
          </cell>
          <cell r="CJ598" t="str">
            <v>099</v>
          </cell>
          <cell r="CK598" t="str">
            <v>157002003</v>
          </cell>
          <cell r="CL598">
            <v>3</v>
          </cell>
          <cell r="CM598">
            <v>3</v>
          </cell>
        </row>
        <row r="598">
          <cell r="CQ598">
            <v>74</v>
          </cell>
          <cell r="CR598">
            <v>74</v>
          </cell>
          <cell r="CS598">
            <v>148</v>
          </cell>
        </row>
        <row r="599">
          <cell r="CE599" t="str">
            <v>2153991207814</v>
          </cell>
          <cell r="CF599" t="str">
            <v>530324199612250329</v>
          </cell>
          <cell r="CG599" t="str">
            <v>李庆丰</v>
          </cell>
          <cell r="CH599" t="str">
            <v>21</v>
          </cell>
          <cell r="CI599" t="str">
            <v>99</v>
          </cell>
          <cell r="CJ599" t="str">
            <v>099</v>
          </cell>
          <cell r="CK599" t="str">
            <v>157002003</v>
          </cell>
          <cell r="CL599">
            <v>3</v>
          </cell>
          <cell r="CM599">
            <v>3</v>
          </cell>
        </row>
        <row r="599">
          <cell r="CQ599">
            <v>64</v>
          </cell>
          <cell r="CR599">
            <v>83</v>
          </cell>
          <cell r="CS599">
            <v>147</v>
          </cell>
        </row>
        <row r="600">
          <cell r="CE600" t="str">
            <v>2153991207613</v>
          </cell>
          <cell r="CF600" t="str">
            <v>530324199805072346</v>
          </cell>
          <cell r="CG600" t="str">
            <v>李梦瑞</v>
          </cell>
          <cell r="CH600" t="str">
            <v>21</v>
          </cell>
          <cell r="CI600" t="str">
            <v>99</v>
          </cell>
          <cell r="CJ600" t="str">
            <v>099</v>
          </cell>
          <cell r="CK600" t="str">
            <v>157002003</v>
          </cell>
          <cell r="CL600">
            <v>3</v>
          </cell>
          <cell r="CM600">
            <v>3</v>
          </cell>
        </row>
        <row r="600">
          <cell r="CQ600">
            <v>62.5</v>
          </cell>
          <cell r="CR600">
            <v>84</v>
          </cell>
          <cell r="CS600">
            <v>146.5</v>
          </cell>
        </row>
        <row r="601">
          <cell r="CE601" t="str">
            <v>2153991204829</v>
          </cell>
          <cell r="CF601" t="str">
            <v>532301199610192126</v>
          </cell>
          <cell r="CG601" t="str">
            <v>杨国艳</v>
          </cell>
          <cell r="CH601" t="str">
            <v>21</v>
          </cell>
          <cell r="CI601" t="str">
            <v>99</v>
          </cell>
          <cell r="CJ601" t="str">
            <v>099</v>
          </cell>
          <cell r="CK601" t="str">
            <v>157002003</v>
          </cell>
          <cell r="CL601">
            <v>3</v>
          </cell>
          <cell r="CM601">
            <v>3</v>
          </cell>
        </row>
        <row r="601">
          <cell r="CQ601">
            <v>67.5</v>
          </cell>
          <cell r="CR601">
            <v>78</v>
          </cell>
          <cell r="CS601">
            <v>145.5</v>
          </cell>
        </row>
        <row r="602">
          <cell r="CE602" t="str">
            <v>2153991204003</v>
          </cell>
          <cell r="CF602" t="str">
            <v>532723199702102722</v>
          </cell>
          <cell r="CG602" t="str">
            <v>赵云平</v>
          </cell>
          <cell r="CH602" t="str">
            <v>21</v>
          </cell>
          <cell r="CI602" t="str">
            <v>99</v>
          </cell>
          <cell r="CJ602" t="str">
            <v>099</v>
          </cell>
          <cell r="CK602" t="str">
            <v>157002003</v>
          </cell>
          <cell r="CL602">
            <v>3</v>
          </cell>
          <cell r="CM602">
            <v>3</v>
          </cell>
        </row>
        <row r="602">
          <cell r="CQ602">
            <v>61.5</v>
          </cell>
          <cell r="CR602">
            <v>84</v>
          </cell>
          <cell r="CS602">
            <v>145.5</v>
          </cell>
        </row>
        <row r="603">
          <cell r="CE603" t="str">
            <v>2153991203724</v>
          </cell>
          <cell r="CF603" t="str">
            <v>533023199712080160</v>
          </cell>
          <cell r="CG603" t="str">
            <v>张露云</v>
          </cell>
          <cell r="CH603" t="str">
            <v>21</v>
          </cell>
          <cell r="CI603" t="str">
            <v>99</v>
          </cell>
          <cell r="CJ603" t="str">
            <v>099</v>
          </cell>
          <cell r="CK603" t="str">
            <v>157002003</v>
          </cell>
          <cell r="CL603">
            <v>3</v>
          </cell>
          <cell r="CM603">
            <v>3</v>
          </cell>
        </row>
        <row r="603">
          <cell r="CQ603">
            <v>58.5</v>
          </cell>
          <cell r="CR603">
            <v>87</v>
          </cell>
          <cell r="CS603">
            <v>145.5</v>
          </cell>
        </row>
        <row r="604">
          <cell r="CE604" t="str">
            <v>2153991205516</v>
          </cell>
          <cell r="CF604" t="str">
            <v>532701199603050623</v>
          </cell>
          <cell r="CG604" t="str">
            <v>周德敏</v>
          </cell>
          <cell r="CH604" t="str">
            <v>21</v>
          </cell>
          <cell r="CI604" t="str">
            <v>99</v>
          </cell>
          <cell r="CJ604" t="str">
            <v>099</v>
          </cell>
          <cell r="CK604" t="str">
            <v>157002003</v>
          </cell>
          <cell r="CL604">
            <v>3</v>
          </cell>
          <cell r="CM604">
            <v>3</v>
          </cell>
        </row>
        <row r="604">
          <cell r="CQ604">
            <v>59</v>
          </cell>
          <cell r="CR604">
            <v>85</v>
          </cell>
          <cell r="CS604">
            <v>144</v>
          </cell>
        </row>
        <row r="605">
          <cell r="CE605" t="str">
            <v>2153991204008</v>
          </cell>
          <cell r="CF605" t="str">
            <v>530126199706280045</v>
          </cell>
          <cell r="CG605" t="str">
            <v>徐晶</v>
          </cell>
          <cell r="CH605" t="str">
            <v>21</v>
          </cell>
          <cell r="CI605" t="str">
            <v>99</v>
          </cell>
          <cell r="CJ605" t="str">
            <v>099</v>
          </cell>
          <cell r="CK605" t="str">
            <v>157002003</v>
          </cell>
          <cell r="CL605">
            <v>3</v>
          </cell>
          <cell r="CM605">
            <v>3</v>
          </cell>
        </row>
        <row r="605">
          <cell r="CQ605">
            <v>68</v>
          </cell>
          <cell r="CR605">
            <v>76</v>
          </cell>
          <cell r="CS605">
            <v>144</v>
          </cell>
        </row>
        <row r="606">
          <cell r="CE606" t="str">
            <v>2153991208930</v>
          </cell>
          <cell r="CF606" t="str">
            <v>430521199712210250</v>
          </cell>
          <cell r="CG606" t="str">
            <v>李振朝</v>
          </cell>
          <cell r="CH606" t="str">
            <v>21</v>
          </cell>
          <cell r="CI606" t="str">
            <v>99</v>
          </cell>
          <cell r="CJ606" t="str">
            <v>099</v>
          </cell>
          <cell r="CK606" t="str">
            <v>157002003</v>
          </cell>
          <cell r="CL606">
            <v>3</v>
          </cell>
          <cell r="CM606">
            <v>3</v>
          </cell>
        </row>
        <row r="606">
          <cell r="CQ606">
            <v>76.5</v>
          </cell>
          <cell r="CR606">
            <v>67</v>
          </cell>
          <cell r="CS606">
            <v>143.5</v>
          </cell>
        </row>
        <row r="607">
          <cell r="CE607" t="str">
            <v>2153991203704</v>
          </cell>
          <cell r="CF607" t="str">
            <v>530121199611110041</v>
          </cell>
          <cell r="CG607" t="str">
            <v>杨思琪</v>
          </cell>
          <cell r="CH607" t="str">
            <v>21</v>
          </cell>
          <cell r="CI607" t="str">
            <v>99</v>
          </cell>
          <cell r="CJ607" t="str">
            <v>099</v>
          </cell>
          <cell r="CK607" t="str">
            <v>157002003</v>
          </cell>
          <cell r="CL607">
            <v>3</v>
          </cell>
          <cell r="CM607">
            <v>3</v>
          </cell>
        </row>
        <row r="607">
          <cell r="CQ607">
            <v>81.5</v>
          </cell>
          <cell r="CR607">
            <v>62</v>
          </cell>
          <cell r="CS607">
            <v>143.5</v>
          </cell>
        </row>
        <row r="608">
          <cell r="CE608" t="str">
            <v>2153991201911</v>
          </cell>
          <cell r="CF608" t="str">
            <v>52020219980224002X</v>
          </cell>
          <cell r="CG608" t="str">
            <v>张珊珊</v>
          </cell>
          <cell r="CH608" t="str">
            <v>21</v>
          </cell>
          <cell r="CI608" t="str">
            <v>99</v>
          </cell>
          <cell r="CJ608" t="str">
            <v>099</v>
          </cell>
          <cell r="CK608" t="str">
            <v>157002003</v>
          </cell>
          <cell r="CL608">
            <v>3</v>
          </cell>
          <cell r="CM608">
            <v>3</v>
          </cell>
        </row>
        <row r="608">
          <cell r="CQ608">
            <v>78.5</v>
          </cell>
          <cell r="CR608">
            <v>64</v>
          </cell>
          <cell r="CS608">
            <v>142.5</v>
          </cell>
        </row>
        <row r="609">
          <cell r="CE609" t="str">
            <v>2153991200202</v>
          </cell>
          <cell r="CF609" t="str">
            <v>532621199804142145</v>
          </cell>
          <cell r="CG609" t="str">
            <v>沈蓉</v>
          </cell>
          <cell r="CH609" t="str">
            <v>21</v>
          </cell>
          <cell r="CI609" t="str">
            <v>99</v>
          </cell>
          <cell r="CJ609" t="str">
            <v>099</v>
          </cell>
          <cell r="CK609" t="str">
            <v>157002003</v>
          </cell>
          <cell r="CL609">
            <v>3</v>
          </cell>
          <cell r="CM609">
            <v>3</v>
          </cell>
        </row>
        <row r="609">
          <cell r="CQ609">
            <v>69.5</v>
          </cell>
          <cell r="CR609">
            <v>70</v>
          </cell>
          <cell r="CS609">
            <v>139.5</v>
          </cell>
        </row>
        <row r="610">
          <cell r="CE610" t="str">
            <v>2153991205914</v>
          </cell>
          <cell r="CF610" t="str">
            <v>530328199906110626</v>
          </cell>
          <cell r="CG610" t="str">
            <v>沈雨然</v>
          </cell>
          <cell r="CH610" t="str">
            <v>21</v>
          </cell>
          <cell r="CI610" t="str">
            <v>99</v>
          </cell>
          <cell r="CJ610" t="str">
            <v>099</v>
          </cell>
          <cell r="CK610" t="str">
            <v>157002003</v>
          </cell>
          <cell r="CL610">
            <v>3</v>
          </cell>
          <cell r="CM610">
            <v>3</v>
          </cell>
        </row>
        <row r="610">
          <cell r="CQ610">
            <v>71.5</v>
          </cell>
          <cell r="CR610">
            <v>67</v>
          </cell>
          <cell r="CS610">
            <v>138.5</v>
          </cell>
        </row>
        <row r="611">
          <cell r="CE611" t="str">
            <v>2153991207028</v>
          </cell>
          <cell r="CF611" t="str">
            <v>530111199810300419</v>
          </cell>
          <cell r="CG611" t="str">
            <v>金晨阳</v>
          </cell>
          <cell r="CH611" t="str">
            <v>21</v>
          </cell>
          <cell r="CI611" t="str">
            <v>99</v>
          </cell>
          <cell r="CJ611" t="str">
            <v>099</v>
          </cell>
          <cell r="CK611" t="str">
            <v>157002003</v>
          </cell>
          <cell r="CL611">
            <v>3</v>
          </cell>
          <cell r="CM611">
            <v>3</v>
          </cell>
        </row>
        <row r="611">
          <cell r="CQ611">
            <v>81.5</v>
          </cell>
          <cell r="CR611">
            <v>55</v>
          </cell>
          <cell r="CS611">
            <v>136.5</v>
          </cell>
        </row>
        <row r="612">
          <cell r="CE612" t="str">
            <v>2153991207421</v>
          </cell>
          <cell r="CF612" t="str">
            <v>530302199801260296</v>
          </cell>
          <cell r="CG612" t="str">
            <v>赵浩程</v>
          </cell>
          <cell r="CH612" t="str">
            <v>21</v>
          </cell>
          <cell r="CI612" t="str">
            <v>99</v>
          </cell>
          <cell r="CJ612" t="str">
            <v>099</v>
          </cell>
          <cell r="CK612" t="str">
            <v>157002003</v>
          </cell>
          <cell r="CL612">
            <v>3</v>
          </cell>
          <cell r="CM612">
            <v>3</v>
          </cell>
        </row>
        <row r="612">
          <cell r="CQ612">
            <v>62</v>
          </cell>
          <cell r="CR612">
            <v>74</v>
          </cell>
          <cell r="CS612">
            <v>136</v>
          </cell>
        </row>
        <row r="613">
          <cell r="CE613" t="str">
            <v>2153991203716</v>
          </cell>
          <cell r="CF613" t="str">
            <v>532129199712091911</v>
          </cell>
          <cell r="CG613" t="str">
            <v>赵富来</v>
          </cell>
          <cell r="CH613" t="str">
            <v>21</v>
          </cell>
          <cell r="CI613" t="str">
            <v>99</v>
          </cell>
          <cell r="CJ613" t="str">
            <v>099</v>
          </cell>
          <cell r="CK613" t="str">
            <v>157002003</v>
          </cell>
          <cell r="CL613">
            <v>3</v>
          </cell>
          <cell r="CM613">
            <v>3</v>
          </cell>
        </row>
        <row r="613">
          <cell r="CQ613">
            <v>70</v>
          </cell>
          <cell r="CR613">
            <v>66</v>
          </cell>
          <cell r="CS613">
            <v>136</v>
          </cell>
        </row>
        <row r="614">
          <cell r="CE614" t="str">
            <v>2153991201404</v>
          </cell>
          <cell r="CF614" t="str">
            <v>530426199711141716</v>
          </cell>
          <cell r="CG614" t="str">
            <v>李健</v>
          </cell>
          <cell r="CH614" t="str">
            <v>21</v>
          </cell>
          <cell r="CI614" t="str">
            <v>99</v>
          </cell>
          <cell r="CJ614" t="str">
            <v>099</v>
          </cell>
          <cell r="CK614" t="str">
            <v>157002003</v>
          </cell>
          <cell r="CL614">
            <v>3</v>
          </cell>
          <cell r="CM614">
            <v>3</v>
          </cell>
        </row>
        <row r="614">
          <cell r="CQ614">
            <v>59.5</v>
          </cell>
          <cell r="CR614">
            <v>76</v>
          </cell>
          <cell r="CS614">
            <v>135.5</v>
          </cell>
        </row>
        <row r="615">
          <cell r="CE615" t="str">
            <v>2153991201503</v>
          </cell>
          <cell r="CF615" t="str">
            <v>530423199706181642</v>
          </cell>
          <cell r="CG615" t="str">
            <v>祁铃舒</v>
          </cell>
          <cell r="CH615" t="str">
            <v>21</v>
          </cell>
          <cell r="CI615" t="str">
            <v>99</v>
          </cell>
          <cell r="CJ615" t="str">
            <v>099</v>
          </cell>
          <cell r="CK615" t="str">
            <v>157002003</v>
          </cell>
          <cell r="CL615">
            <v>3</v>
          </cell>
          <cell r="CM615">
            <v>3</v>
          </cell>
        </row>
        <row r="615">
          <cell r="CQ615">
            <v>62.5</v>
          </cell>
          <cell r="CR615">
            <v>72</v>
          </cell>
          <cell r="CS615">
            <v>134.5</v>
          </cell>
        </row>
        <row r="616">
          <cell r="CE616" t="str">
            <v>2153991201414</v>
          </cell>
          <cell r="CF616" t="str">
            <v>533103199808071242</v>
          </cell>
          <cell r="CG616" t="str">
            <v>张沛琪</v>
          </cell>
          <cell r="CH616" t="str">
            <v>21</v>
          </cell>
          <cell r="CI616" t="str">
            <v>99</v>
          </cell>
          <cell r="CJ616" t="str">
            <v>099</v>
          </cell>
          <cell r="CK616" t="str">
            <v>157002003</v>
          </cell>
          <cell r="CL616">
            <v>3</v>
          </cell>
          <cell r="CM616">
            <v>3</v>
          </cell>
        </row>
        <row r="616">
          <cell r="CQ616">
            <v>64</v>
          </cell>
          <cell r="CR616">
            <v>70</v>
          </cell>
          <cell r="CS616">
            <v>134</v>
          </cell>
        </row>
        <row r="617">
          <cell r="CE617" t="str">
            <v>2153991200810</v>
          </cell>
          <cell r="CF617" t="str">
            <v>530322199810250044</v>
          </cell>
          <cell r="CG617" t="str">
            <v>陈思诺</v>
          </cell>
          <cell r="CH617" t="str">
            <v>21</v>
          </cell>
          <cell r="CI617" t="str">
            <v>99</v>
          </cell>
          <cell r="CJ617" t="str">
            <v>099</v>
          </cell>
          <cell r="CK617" t="str">
            <v>157002003</v>
          </cell>
          <cell r="CL617">
            <v>3</v>
          </cell>
          <cell r="CM617">
            <v>3</v>
          </cell>
        </row>
        <row r="617">
          <cell r="CQ617">
            <v>68.5</v>
          </cell>
          <cell r="CR617">
            <v>64</v>
          </cell>
          <cell r="CS617">
            <v>132.5</v>
          </cell>
        </row>
        <row r="618">
          <cell r="CE618" t="str">
            <v>2153991201405</v>
          </cell>
          <cell r="CF618" t="str">
            <v>530127199807221024</v>
          </cell>
          <cell r="CG618" t="str">
            <v>姜雁语</v>
          </cell>
          <cell r="CH618" t="str">
            <v>21</v>
          </cell>
          <cell r="CI618" t="str">
            <v>99</v>
          </cell>
          <cell r="CJ618" t="str">
            <v>099</v>
          </cell>
          <cell r="CK618" t="str">
            <v>157002003</v>
          </cell>
          <cell r="CL618">
            <v>3</v>
          </cell>
          <cell r="CM618">
            <v>3</v>
          </cell>
        </row>
        <row r="618">
          <cell r="CQ618">
            <v>66</v>
          </cell>
          <cell r="CR618">
            <v>66</v>
          </cell>
          <cell r="CS618">
            <v>132</v>
          </cell>
        </row>
        <row r="619">
          <cell r="CE619" t="str">
            <v>2153991205929</v>
          </cell>
          <cell r="CF619" t="str">
            <v>522427199806250022</v>
          </cell>
          <cell r="CG619" t="str">
            <v>马博雅</v>
          </cell>
          <cell r="CH619" t="str">
            <v>21</v>
          </cell>
          <cell r="CI619" t="str">
            <v>99</v>
          </cell>
          <cell r="CJ619" t="str">
            <v>099</v>
          </cell>
          <cell r="CK619" t="str">
            <v>157002003</v>
          </cell>
          <cell r="CL619">
            <v>3</v>
          </cell>
          <cell r="CM619">
            <v>3</v>
          </cell>
        </row>
        <row r="619">
          <cell r="CQ619">
            <v>65.5</v>
          </cell>
          <cell r="CR619">
            <v>65</v>
          </cell>
          <cell r="CS619">
            <v>130.5</v>
          </cell>
        </row>
        <row r="620">
          <cell r="CE620" t="str">
            <v>2153991207926</v>
          </cell>
          <cell r="CF620" t="str">
            <v>532128199507035316</v>
          </cell>
          <cell r="CG620" t="str">
            <v>詹贵洪</v>
          </cell>
          <cell r="CH620" t="str">
            <v>21</v>
          </cell>
          <cell r="CI620" t="str">
            <v>99</v>
          </cell>
          <cell r="CJ620" t="str">
            <v>099</v>
          </cell>
          <cell r="CK620" t="str">
            <v>157002003</v>
          </cell>
          <cell r="CL620">
            <v>3</v>
          </cell>
          <cell r="CM620">
            <v>3</v>
          </cell>
        </row>
        <row r="620">
          <cell r="CQ620">
            <v>59.5</v>
          </cell>
          <cell r="CR620">
            <v>70</v>
          </cell>
          <cell r="CS620">
            <v>129.5</v>
          </cell>
        </row>
        <row r="621">
          <cell r="CE621" t="str">
            <v>2153991200401</v>
          </cell>
          <cell r="CF621" t="str">
            <v>530102199804272742</v>
          </cell>
          <cell r="CG621" t="str">
            <v>巫晓婷</v>
          </cell>
          <cell r="CH621" t="str">
            <v>21</v>
          </cell>
          <cell r="CI621" t="str">
            <v>99</v>
          </cell>
          <cell r="CJ621" t="str">
            <v>099</v>
          </cell>
          <cell r="CK621" t="str">
            <v>157002003</v>
          </cell>
          <cell r="CL621">
            <v>3</v>
          </cell>
          <cell r="CM621">
            <v>3</v>
          </cell>
        </row>
        <row r="621">
          <cell r="CQ621">
            <v>67.5</v>
          </cell>
          <cell r="CR621">
            <v>62</v>
          </cell>
          <cell r="CS621">
            <v>129.5</v>
          </cell>
        </row>
        <row r="622">
          <cell r="CE622" t="str">
            <v>2153991200207</v>
          </cell>
          <cell r="CF622" t="str">
            <v>530122199806051121</v>
          </cell>
          <cell r="CG622" t="str">
            <v>杨菁</v>
          </cell>
          <cell r="CH622" t="str">
            <v>21</v>
          </cell>
          <cell r="CI622" t="str">
            <v>99</v>
          </cell>
          <cell r="CJ622" t="str">
            <v>099</v>
          </cell>
          <cell r="CK622" t="str">
            <v>157002003</v>
          </cell>
          <cell r="CL622">
            <v>3</v>
          </cell>
          <cell r="CM622">
            <v>3</v>
          </cell>
        </row>
        <row r="622">
          <cell r="CQ622">
            <v>53.5</v>
          </cell>
          <cell r="CR622">
            <v>75</v>
          </cell>
          <cell r="CS622">
            <v>128.5</v>
          </cell>
        </row>
        <row r="623">
          <cell r="CE623" t="str">
            <v>2153991206621</v>
          </cell>
          <cell r="CF623" t="str">
            <v>530103199607112121</v>
          </cell>
          <cell r="CG623" t="str">
            <v>廖莎</v>
          </cell>
          <cell r="CH623" t="str">
            <v>21</v>
          </cell>
          <cell r="CI623" t="str">
            <v>99</v>
          </cell>
          <cell r="CJ623" t="str">
            <v>099</v>
          </cell>
          <cell r="CK623" t="str">
            <v>157002003</v>
          </cell>
          <cell r="CL623">
            <v>3</v>
          </cell>
          <cell r="CM623">
            <v>3</v>
          </cell>
        </row>
        <row r="623">
          <cell r="CQ623">
            <v>48.5</v>
          </cell>
          <cell r="CR623">
            <v>78</v>
          </cell>
          <cell r="CS623">
            <v>126.5</v>
          </cell>
        </row>
        <row r="624">
          <cell r="CE624" t="str">
            <v>2153991207717</v>
          </cell>
          <cell r="CF624" t="str">
            <v>532526199711181117</v>
          </cell>
          <cell r="CG624" t="str">
            <v>白永超</v>
          </cell>
          <cell r="CH624" t="str">
            <v>21</v>
          </cell>
          <cell r="CI624" t="str">
            <v>99</v>
          </cell>
          <cell r="CJ624" t="str">
            <v>099</v>
          </cell>
          <cell r="CK624" t="str">
            <v>157002003</v>
          </cell>
          <cell r="CL624">
            <v>3</v>
          </cell>
          <cell r="CM624">
            <v>3</v>
          </cell>
        </row>
        <row r="624">
          <cell r="CQ624">
            <v>64</v>
          </cell>
          <cell r="CR624">
            <v>61</v>
          </cell>
          <cell r="CS624">
            <v>125</v>
          </cell>
        </row>
        <row r="625">
          <cell r="CE625" t="str">
            <v>2153991200817</v>
          </cell>
          <cell r="CF625" t="str">
            <v>530326199710073349</v>
          </cell>
          <cell r="CG625" t="str">
            <v>梁俊欣</v>
          </cell>
          <cell r="CH625" t="str">
            <v>21</v>
          </cell>
          <cell r="CI625" t="str">
            <v>99</v>
          </cell>
          <cell r="CJ625" t="str">
            <v>099</v>
          </cell>
          <cell r="CK625" t="str">
            <v>157002003</v>
          </cell>
          <cell r="CL625">
            <v>3</v>
          </cell>
          <cell r="CM625">
            <v>3</v>
          </cell>
        </row>
        <row r="625">
          <cell r="CQ625">
            <v>72</v>
          </cell>
          <cell r="CR625">
            <v>51</v>
          </cell>
          <cell r="CS625">
            <v>123</v>
          </cell>
        </row>
        <row r="626">
          <cell r="CE626" t="str">
            <v>2153991208608</v>
          </cell>
          <cell r="CF626" t="str">
            <v>532101199411063048</v>
          </cell>
          <cell r="CG626" t="str">
            <v>秦宇</v>
          </cell>
          <cell r="CH626" t="str">
            <v>21</v>
          </cell>
          <cell r="CI626" t="str">
            <v>99</v>
          </cell>
          <cell r="CJ626" t="str">
            <v>099</v>
          </cell>
          <cell r="CK626" t="str">
            <v>157002003</v>
          </cell>
          <cell r="CL626">
            <v>3</v>
          </cell>
          <cell r="CM626">
            <v>3</v>
          </cell>
        </row>
        <row r="626">
          <cell r="CQ626">
            <v>53.5</v>
          </cell>
          <cell r="CR626">
            <v>69</v>
          </cell>
          <cell r="CS626">
            <v>122.5</v>
          </cell>
        </row>
        <row r="627">
          <cell r="CE627" t="str">
            <v>2153991203029</v>
          </cell>
          <cell r="CF627" t="str">
            <v>532724199812180023</v>
          </cell>
          <cell r="CG627" t="str">
            <v>李俊蓉</v>
          </cell>
          <cell r="CH627" t="str">
            <v>21</v>
          </cell>
          <cell r="CI627" t="str">
            <v>99</v>
          </cell>
          <cell r="CJ627" t="str">
            <v>099</v>
          </cell>
          <cell r="CK627" t="str">
            <v>157002003</v>
          </cell>
          <cell r="CL627">
            <v>3</v>
          </cell>
          <cell r="CM627">
            <v>3</v>
          </cell>
        </row>
        <row r="627">
          <cell r="CQ627">
            <v>64.5</v>
          </cell>
          <cell r="CR627">
            <v>58</v>
          </cell>
          <cell r="CS627">
            <v>122.5</v>
          </cell>
        </row>
        <row r="628">
          <cell r="CE628" t="str">
            <v>2153991207916</v>
          </cell>
          <cell r="CF628" t="str">
            <v>532927199706060917</v>
          </cell>
          <cell r="CG628" t="str">
            <v>马通</v>
          </cell>
          <cell r="CH628" t="str">
            <v>21</v>
          </cell>
          <cell r="CI628" t="str">
            <v>99</v>
          </cell>
          <cell r="CJ628" t="str">
            <v>099</v>
          </cell>
          <cell r="CK628" t="str">
            <v>157002003</v>
          </cell>
          <cell r="CL628">
            <v>3</v>
          </cell>
          <cell r="CM628">
            <v>3</v>
          </cell>
        </row>
        <row r="628">
          <cell r="CQ628">
            <v>75.5</v>
          </cell>
          <cell r="CR628">
            <v>43</v>
          </cell>
          <cell r="CS628">
            <v>118.5</v>
          </cell>
        </row>
        <row r="629">
          <cell r="CE629" t="str">
            <v>2153991201327</v>
          </cell>
          <cell r="CF629" t="str">
            <v>533001199911205423</v>
          </cell>
          <cell r="CG629" t="str">
            <v>钱可馨</v>
          </cell>
          <cell r="CH629" t="str">
            <v>21</v>
          </cell>
          <cell r="CI629" t="str">
            <v>99</v>
          </cell>
          <cell r="CJ629" t="str">
            <v>099</v>
          </cell>
          <cell r="CK629" t="str">
            <v>157002003</v>
          </cell>
          <cell r="CL629">
            <v>3</v>
          </cell>
          <cell r="CM629">
            <v>3</v>
          </cell>
        </row>
        <row r="629">
          <cell r="CQ629">
            <v>49</v>
          </cell>
          <cell r="CR629">
            <v>69</v>
          </cell>
          <cell r="CS629">
            <v>118</v>
          </cell>
        </row>
        <row r="630">
          <cell r="CE630" t="str">
            <v>2153991202025</v>
          </cell>
          <cell r="CF630" t="str">
            <v>53012219980917002X</v>
          </cell>
          <cell r="CG630" t="str">
            <v>张婷</v>
          </cell>
          <cell r="CH630" t="str">
            <v>21</v>
          </cell>
          <cell r="CI630" t="str">
            <v>99</v>
          </cell>
          <cell r="CJ630" t="str">
            <v>099</v>
          </cell>
          <cell r="CK630" t="str">
            <v>157002003</v>
          </cell>
          <cell r="CL630">
            <v>3</v>
          </cell>
          <cell r="CM630">
            <v>3</v>
          </cell>
        </row>
        <row r="630">
          <cell r="CQ630">
            <v>56</v>
          </cell>
          <cell r="CR630">
            <v>53</v>
          </cell>
          <cell r="CS630">
            <v>109</v>
          </cell>
        </row>
        <row r="631">
          <cell r="CE631" t="str">
            <v>2153991201506</v>
          </cell>
          <cell r="CF631" t="str">
            <v>350321199812040745</v>
          </cell>
          <cell r="CG631" t="str">
            <v>陈彦冰</v>
          </cell>
          <cell r="CH631" t="str">
            <v>21</v>
          </cell>
          <cell r="CI631" t="str">
            <v>99</v>
          </cell>
          <cell r="CJ631" t="str">
            <v>099</v>
          </cell>
          <cell r="CK631" t="str">
            <v>157002003</v>
          </cell>
          <cell r="CL631">
            <v>3</v>
          </cell>
          <cell r="CM631">
            <v>3</v>
          </cell>
        </row>
        <row r="631">
          <cell r="CQ631">
            <v>55</v>
          </cell>
          <cell r="CR631">
            <v>2</v>
          </cell>
          <cell r="CS631">
            <v>57</v>
          </cell>
        </row>
        <row r="632">
          <cell r="CE632" t="str">
            <v>2153991209028</v>
          </cell>
          <cell r="CF632" t="str">
            <v>142230199908176325</v>
          </cell>
          <cell r="CG632" t="str">
            <v>徐宇姝</v>
          </cell>
          <cell r="CH632" t="str">
            <v>21</v>
          </cell>
          <cell r="CI632" t="str">
            <v>99</v>
          </cell>
          <cell r="CJ632" t="str">
            <v>099</v>
          </cell>
          <cell r="CK632" t="str">
            <v>157002003</v>
          </cell>
          <cell r="CL632">
            <v>3</v>
          </cell>
          <cell r="CM632">
            <v>3</v>
          </cell>
        </row>
        <row r="632">
          <cell r="CO632" t="str">
            <v>Q</v>
          </cell>
          <cell r="CP632" t="str">
            <v>Q</v>
          </cell>
          <cell r="CQ632">
            <v>0</v>
          </cell>
          <cell r="CR632">
            <v>0</v>
          </cell>
          <cell r="CS632">
            <v>0</v>
          </cell>
        </row>
        <row r="633">
          <cell r="CE633" t="str">
            <v>2153991209023</v>
          </cell>
          <cell r="CF633" t="str">
            <v>530323199905021937</v>
          </cell>
          <cell r="CG633" t="str">
            <v>刘汪洋</v>
          </cell>
          <cell r="CH633" t="str">
            <v>21</v>
          </cell>
          <cell r="CI633" t="str">
            <v>99</v>
          </cell>
          <cell r="CJ633" t="str">
            <v>099</v>
          </cell>
          <cell r="CK633" t="str">
            <v>157002003</v>
          </cell>
          <cell r="CL633">
            <v>3</v>
          </cell>
          <cell r="CM633">
            <v>3</v>
          </cell>
        </row>
        <row r="633">
          <cell r="CO633" t="str">
            <v>Q</v>
          </cell>
          <cell r="CP633" t="str">
            <v>Q</v>
          </cell>
          <cell r="CQ633">
            <v>0</v>
          </cell>
          <cell r="CR633">
            <v>0</v>
          </cell>
          <cell r="CS633">
            <v>0</v>
          </cell>
        </row>
        <row r="634">
          <cell r="CE634" t="str">
            <v>2153991208923</v>
          </cell>
          <cell r="CF634" t="str">
            <v>530326199905023325</v>
          </cell>
          <cell r="CG634" t="str">
            <v>邱子然</v>
          </cell>
          <cell r="CH634" t="str">
            <v>21</v>
          </cell>
          <cell r="CI634" t="str">
            <v>99</v>
          </cell>
          <cell r="CJ634" t="str">
            <v>099</v>
          </cell>
          <cell r="CK634" t="str">
            <v>157002003</v>
          </cell>
          <cell r="CL634">
            <v>3</v>
          </cell>
          <cell r="CM634">
            <v>3</v>
          </cell>
        </row>
        <row r="634">
          <cell r="CO634" t="str">
            <v>Q</v>
          </cell>
          <cell r="CP634" t="str">
            <v>Q</v>
          </cell>
          <cell r="CQ634">
            <v>0</v>
          </cell>
          <cell r="CR634">
            <v>0</v>
          </cell>
          <cell r="CS634">
            <v>0</v>
          </cell>
        </row>
        <row r="635">
          <cell r="CE635" t="str">
            <v>2153991208914</v>
          </cell>
          <cell r="CF635" t="str">
            <v>532128199703296505</v>
          </cell>
          <cell r="CG635" t="str">
            <v>余蝶</v>
          </cell>
          <cell r="CH635" t="str">
            <v>21</v>
          </cell>
          <cell r="CI635" t="str">
            <v>99</v>
          </cell>
          <cell r="CJ635" t="str">
            <v>099</v>
          </cell>
          <cell r="CK635" t="str">
            <v>157002003</v>
          </cell>
          <cell r="CL635">
            <v>3</v>
          </cell>
          <cell r="CM635">
            <v>3</v>
          </cell>
        </row>
        <row r="635">
          <cell r="CO635" t="str">
            <v>Q</v>
          </cell>
          <cell r="CP635" t="str">
            <v>Q</v>
          </cell>
          <cell r="CQ635">
            <v>0</v>
          </cell>
          <cell r="CR635">
            <v>0</v>
          </cell>
          <cell r="CS635">
            <v>0</v>
          </cell>
        </row>
        <row r="636">
          <cell r="CE636" t="str">
            <v>2153991208707</v>
          </cell>
          <cell r="CF636" t="str">
            <v>130206199906132341</v>
          </cell>
          <cell r="CG636" t="str">
            <v>侯亚铮</v>
          </cell>
          <cell r="CH636" t="str">
            <v>21</v>
          </cell>
          <cell r="CI636" t="str">
            <v>99</v>
          </cell>
          <cell r="CJ636" t="str">
            <v>099</v>
          </cell>
          <cell r="CK636" t="str">
            <v>157002003</v>
          </cell>
          <cell r="CL636">
            <v>3</v>
          </cell>
          <cell r="CM636">
            <v>3</v>
          </cell>
        </row>
        <row r="636">
          <cell r="CO636" t="str">
            <v>Q</v>
          </cell>
          <cell r="CP636" t="str">
            <v>Q</v>
          </cell>
          <cell r="CQ636">
            <v>0</v>
          </cell>
          <cell r="CR636">
            <v>0</v>
          </cell>
          <cell r="CS636">
            <v>0</v>
          </cell>
        </row>
        <row r="637">
          <cell r="CE637" t="str">
            <v>2153991208704</v>
          </cell>
          <cell r="CF637" t="str">
            <v>532525199812060019</v>
          </cell>
          <cell r="CG637" t="str">
            <v>胡师瑞</v>
          </cell>
          <cell r="CH637" t="str">
            <v>21</v>
          </cell>
          <cell r="CI637" t="str">
            <v>99</v>
          </cell>
          <cell r="CJ637" t="str">
            <v>099</v>
          </cell>
          <cell r="CK637" t="str">
            <v>157002003</v>
          </cell>
          <cell r="CL637">
            <v>3</v>
          </cell>
          <cell r="CM637">
            <v>3</v>
          </cell>
        </row>
        <row r="637">
          <cell r="CO637" t="str">
            <v>Q</v>
          </cell>
          <cell r="CP637" t="str">
            <v>Q</v>
          </cell>
          <cell r="CQ637">
            <v>0</v>
          </cell>
          <cell r="CR637">
            <v>0</v>
          </cell>
          <cell r="CS637">
            <v>0</v>
          </cell>
        </row>
        <row r="638">
          <cell r="CE638" t="str">
            <v>2153991208701</v>
          </cell>
          <cell r="CF638" t="str">
            <v>53042119980706002X</v>
          </cell>
          <cell r="CG638" t="str">
            <v>朱睿</v>
          </cell>
          <cell r="CH638" t="str">
            <v>21</v>
          </cell>
          <cell r="CI638" t="str">
            <v>99</v>
          </cell>
          <cell r="CJ638" t="str">
            <v>099</v>
          </cell>
          <cell r="CK638" t="str">
            <v>157002003</v>
          </cell>
          <cell r="CL638">
            <v>3</v>
          </cell>
          <cell r="CM638">
            <v>3</v>
          </cell>
        </row>
        <row r="638">
          <cell r="CO638" t="str">
            <v>Q</v>
          </cell>
          <cell r="CP638" t="str">
            <v>Q</v>
          </cell>
          <cell r="CQ638">
            <v>0</v>
          </cell>
          <cell r="CR638">
            <v>0</v>
          </cell>
          <cell r="CS638">
            <v>0</v>
          </cell>
        </row>
        <row r="639">
          <cell r="CE639" t="str">
            <v>2153991208330</v>
          </cell>
          <cell r="CF639" t="str">
            <v>533023199902241025</v>
          </cell>
          <cell r="CG639" t="str">
            <v>伯欣月</v>
          </cell>
          <cell r="CH639" t="str">
            <v>21</v>
          </cell>
          <cell r="CI639" t="str">
            <v>99</v>
          </cell>
          <cell r="CJ639" t="str">
            <v>099</v>
          </cell>
          <cell r="CK639" t="str">
            <v>157002003</v>
          </cell>
          <cell r="CL639">
            <v>3</v>
          </cell>
          <cell r="CM639">
            <v>3</v>
          </cell>
        </row>
        <row r="639">
          <cell r="CO639" t="str">
            <v>Q</v>
          </cell>
          <cell r="CP639" t="str">
            <v>Q</v>
          </cell>
          <cell r="CQ639">
            <v>0</v>
          </cell>
          <cell r="CR639">
            <v>0</v>
          </cell>
          <cell r="CS639">
            <v>0</v>
          </cell>
        </row>
        <row r="640">
          <cell r="CE640" t="str">
            <v>2153991207917</v>
          </cell>
          <cell r="CF640" t="str">
            <v>530302199805152727</v>
          </cell>
          <cell r="CG640" t="str">
            <v>路玉瑞</v>
          </cell>
          <cell r="CH640" t="str">
            <v>21</v>
          </cell>
          <cell r="CI640" t="str">
            <v>99</v>
          </cell>
          <cell r="CJ640" t="str">
            <v>099</v>
          </cell>
          <cell r="CK640" t="str">
            <v>157002003</v>
          </cell>
          <cell r="CL640">
            <v>3</v>
          </cell>
          <cell r="CM640">
            <v>3</v>
          </cell>
        </row>
        <row r="640">
          <cell r="CO640" t="str">
            <v>Q</v>
          </cell>
          <cell r="CP640" t="str">
            <v>Q</v>
          </cell>
          <cell r="CQ640">
            <v>0</v>
          </cell>
          <cell r="CR640">
            <v>0</v>
          </cell>
          <cell r="CS640">
            <v>0</v>
          </cell>
        </row>
        <row r="641">
          <cell r="CE641" t="str">
            <v>2153991207802</v>
          </cell>
          <cell r="CF641" t="str">
            <v>532101199301233202</v>
          </cell>
          <cell r="CG641" t="str">
            <v>钟儒</v>
          </cell>
          <cell r="CH641" t="str">
            <v>21</v>
          </cell>
          <cell r="CI641" t="str">
            <v>99</v>
          </cell>
          <cell r="CJ641" t="str">
            <v>099</v>
          </cell>
          <cell r="CK641" t="str">
            <v>157002003</v>
          </cell>
          <cell r="CL641">
            <v>3</v>
          </cell>
          <cell r="CM641">
            <v>3</v>
          </cell>
        </row>
        <row r="641">
          <cell r="CO641" t="str">
            <v>Q</v>
          </cell>
          <cell r="CP641" t="str">
            <v>Q</v>
          </cell>
          <cell r="CQ641">
            <v>0</v>
          </cell>
          <cell r="CR641">
            <v>0</v>
          </cell>
          <cell r="CS641">
            <v>0</v>
          </cell>
        </row>
        <row r="642">
          <cell r="CE642" t="str">
            <v>2153991207611</v>
          </cell>
          <cell r="CF642" t="str">
            <v>532701199902170027</v>
          </cell>
          <cell r="CG642" t="str">
            <v>白芹茜</v>
          </cell>
          <cell r="CH642" t="str">
            <v>21</v>
          </cell>
          <cell r="CI642" t="str">
            <v>99</v>
          </cell>
          <cell r="CJ642" t="str">
            <v>099</v>
          </cell>
          <cell r="CK642" t="str">
            <v>157002003</v>
          </cell>
          <cell r="CL642">
            <v>3</v>
          </cell>
          <cell r="CM642">
            <v>3</v>
          </cell>
        </row>
        <row r="642">
          <cell r="CO642" t="str">
            <v>Q</v>
          </cell>
          <cell r="CP642" t="str">
            <v>Q</v>
          </cell>
          <cell r="CQ642">
            <v>0</v>
          </cell>
          <cell r="CR642">
            <v>0</v>
          </cell>
          <cell r="CS642">
            <v>0</v>
          </cell>
        </row>
        <row r="643">
          <cell r="CE643" t="str">
            <v>2153991207508</v>
          </cell>
          <cell r="CF643" t="str">
            <v>530325199609130058</v>
          </cell>
          <cell r="CG643" t="str">
            <v>周洋滇</v>
          </cell>
          <cell r="CH643" t="str">
            <v>21</v>
          </cell>
          <cell r="CI643" t="str">
            <v>99</v>
          </cell>
          <cell r="CJ643" t="str">
            <v>099</v>
          </cell>
          <cell r="CK643" t="str">
            <v>157002003</v>
          </cell>
          <cell r="CL643">
            <v>3</v>
          </cell>
          <cell r="CM643">
            <v>3</v>
          </cell>
        </row>
        <row r="643">
          <cell r="CO643" t="str">
            <v>Q</v>
          </cell>
          <cell r="CP643" t="str">
            <v>Q</v>
          </cell>
          <cell r="CQ643">
            <v>0</v>
          </cell>
          <cell r="CR643">
            <v>0</v>
          </cell>
          <cell r="CS643">
            <v>0</v>
          </cell>
        </row>
        <row r="644">
          <cell r="CE644" t="str">
            <v>2153991207423</v>
          </cell>
          <cell r="CF644" t="str">
            <v>532225199708040724</v>
          </cell>
          <cell r="CG644" t="str">
            <v>杨翠平</v>
          </cell>
          <cell r="CH644" t="str">
            <v>21</v>
          </cell>
          <cell r="CI644" t="str">
            <v>99</v>
          </cell>
          <cell r="CJ644" t="str">
            <v>099</v>
          </cell>
          <cell r="CK644" t="str">
            <v>157002003</v>
          </cell>
          <cell r="CL644">
            <v>3</v>
          </cell>
          <cell r="CM644">
            <v>3</v>
          </cell>
        </row>
        <row r="644">
          <cell r="CO644" t="str">
            <v>Q</v>
          </cell>
          <cell r="CP644" t="str">
            <v>Q</v>
          </cell>
          <cell r="CQ644">
            <v>0</v>
          </cell>
          <cell r="CR644">
            <v>0</v>
          </cell>
          <cell r="CS644">
            <v>0</v>
          </cell>
        </row>
        <row r="645">
          <cell r="CE645" t="str">
            <v>2153991207115</v>
          </cell>
          <cell r="CF645" t="str">
            <v>53242519971231002X</v>
          </cell>
          <cell r="CG645" t="str">
            <v>刘颖</v>
          </cell>
          <cell r="CH645" t="str">
            <v>21</v>
          </cell>
          <cell r="CI645" t="str">
            <v>99</v>
          </cell>
          <cell r="CJ645" t="str">
            <v>099</v>
          </cell>
          <cell r="CK645" t="str">
            <v>157002003</v>
          </cell>
          <cell r="CL645">
            <v>3</v>
          </cell>
          <cell r="CM645">
            <v>3</v>
          </cell>
        </row>
        <row r="645">
          <cell r="CO645" t="str">
            <v>Q</v>
          </cell>
          <cell r="CP645" t="str">
            <v>Q</v>
          </cell>
          <cell r="CQ645">
            <v>0</v>
          </cell>
          <cell r="CR645">
            <v>0</v>
          </cell>
          <cell r="CS645">
            <v>0</v>
          </cell>
        </row>
        <row r="646">
          <cell r="CE646" t="str">
            <v>2153991207104</v>
          </cell>
          <cell r="CF646" t="str">
            <v>530181199805042629</v>
          </cell>
          <cell r="CG646" t="str">
            <v>朱俞霖</v>
          </cell>
          <cell r="CH646" t="str">
            <v>21</v>
          </cell>
          <cell r="CI646" t="str">
            <v>99</v>
          </cell>
          <cell r="CJ646" t="str">
            <v>099</v>
          </cell>
          <cell r="CK646" t="str">
            <v>157002003</v>
          </cell>
          <cell r="CL646">
            <v>3</v>
          </cell>
          <cell r="CM646">
            <v>3</v>
          </cell>
        </row>
        <row r="646">
          <cell r="CO646" t="str">
            <v>Q</v>
          </cell>
          <cell r="CP646" t="str">
            <v>Q</v>
          </cell>
          <cell r="CQ646">
            <v>0</v>
          </cell>
          <cell r="CR646">
            <v>0</v>
          </cell>
          <cell r="CS646">
            <v>0</v>
          </cell>
        </row>
        <row r="647">
          <cell r="CE647" t="str">
            <v>2153991206921</v>
          </cell>
          <cell r="CF647" t="str">
            <v>410323199604090026</v>
          </cell>
          <cell r="CG647" t="str">
            <v>于梦珂</v>
          </cell>
          <cell r="CH647" t="str">
            <v>21</v>
          </cell>
          <cell r="CI647" t="str">
            <v>99</v>
          </cell>
          <cell r="CJ647" t="str">
            <v>099</v>
          </cell>
          <cell r="CK647" t="str">
            <v>157002003</v>
          </cell>
          <cell r="CL647">
            <v>3</v>
          </cell>
          <cell r="CM647">
            <v>3</v>
          </cell>
        </row>
        <row r="647">
          <cell r="CO647" t="str">
            <v>Q</v>
          </cell>
          <cell r="CP647" t="str">
            <v>Q</v>
          </cell>
          <cell r="CQ647">
            <v>0</v>
          </cell>
          <cell r="CR647">
            <v>0</v>
          </cell>
          <cell r="CS647">
            <v>0</v>
          </cell>
        </row>
        <row r="648">
          <cell r="CE648" t="str">
            <v>2153991206812</v>
          </cell>
          <cell r="CF648" t="str">
            <v>53042819980709091X</v>
          </cell>
          <cell r="CG648" t="str">
            <v>车勇盛</v>
          </cell>
          <cell r="CH648" t="str">
            <v>21</v>
          </cell>
          <cell r="CI648" t="str">
            <v>99</v>
          </cell>
          <cell r="CJ648" t="str">
            <v>099</v>
          </cell>
          <cell r="CK648" t="str">
            <v>157002003</v>
          </cell>
          <cell r="CL648">
            <v>3</v>
          </cell>
          <cell r="CM648">
            <v>3</v>
          </cell>
        </row>
        <row r="648">
          <cell r="CO648" t="str">
            <v>Q</v>
          </cell>
          <cell r="CP648" t="str">
            <v>Q</v>
          </cell>
          <cell r="CQ648">
            <v>0</v>
          </cell>
          <cell r="CR648">
            <v>0</v>
          </cell>
          <cell r="CS648">
            <v>0</v>
          </cell>
        </row>
        <row r="649">
          <cell r="CE649" t="str">
            <v>2153991206717</v>
          </cell>
          <cell r="CF649" t="str">
            <v>530421199712020922</v>
          </cell>
          <cell r="CG649" t="str">
            <v>李怡婷</v>
          </cell>
          <cell r="CH649" t="str">
            <v>21</v>
          </cell>
          <cell r="CI649" t="str">
            <v>99</v>
          </cell>
          <cell r="CJ649" t="str">
            <v>099</v>
          </cell>
          <cell r="CK649" t="str">
            <v>157002003</v>
          </cell>
          <cell r="CL649">
            <v>3</v>
          </cell>
          <cell r="CM649">
            <v>3</v>
          </cell>
        </row>
        <row r="649">
          <cell r="CO649" t="str">
            <v>Q</v>
          </cell>
          <cell r="CP649" t="str">
            <v>Q</v>
          </cell>
          <cell r="CQ649">
            <v>0</v>
          </cell>
          <cell r="CR649">
            <v>0</v>
          </cell>
          <cell r="CS649">
            <v>0</v>
          </cell>
        </row>
        <row r="650">
          <cell r="CE650" t="str">
            <v>2153991206618</v>
          </cell>
          <cell r="CF650" t="str">
            <v>530122199710101622</v>
          </cell>
          <cell r="CG650" t="str">
            <v>张路佳</v>
          </cell>
          <cell r="CH650" t="str">
            <v>21</v>
          </cell>
          <cell r="CI650" t="str">
            <v>99</v>
          </cell>
          <cell r="CJ650" t="str">
            <v>099</v>
          </cell>
          <cell r="CK650" t="str">
            <v>157002003</v>
          </cell>
          <cell r="CL650">
            <v>3</v>
          </cell>
          <cell r="CM650">
            <v>3</v>
          </cell>
        </row>
        <row r="650">
          <cell r="CO650" t="str">
            <v>Q</v>
          </cell>
          <cell r="CP650" t="str">
            <v>Q</v>
          </cell>
          <cell r="CQ650">
            <v>0</v>
          </cell>
          <cell r="CR650">
            <v>0</v>
          </cell>
          <cell r="CS650">
            <v>0</v>
          </cell>
        </row>
        <row r="651">
          <cell r="CE651" t="str">
            <v>2153991206611</v>
          </cell>
          <cell r="CF651" t="str">
            <v>500231199810160423</v>
          </cell>
          <cell r="CG651" t="str">
            <v>陈林玲</v>
          </cell>
          <cell r="CH651" t="str">
            <v>21</v>
          </cell>
          <cell r="CI651" t="str">
            <v>99</v>
          </cell>
          <cell r="CJ651" t="str">
            <v>099</v>
          </cell>
          <cell r="CK651" t="str">
            <v>157002003</v>
          </cell>
          <cell r="CL651">
            <v>3</v>
          </cell>
          <cell r="CM651">
            <v>3</v>
          </cell>
        </row>
        <row r="651">
          <cell r="CO651" t="str">
            <v>Q</v>
          </cell>
          <cell r="CP651" t="str">
            <v>Q</v>
          </cell>
          <cell r="CQ651">
            <v>0</v>
          </cell>
          <cell r="CR651">
            <v>0</v>
          </cell>
          <cell r="CS651">
            <v>0</v>
          </cell>
        </row>
        <row r="652">
          <cell r="CE652" t="str">
            <v>2153991206423</v>
          </cell>
          <cell r="CF652" t="str">
            <v>532130199810090029</v>
          </cell>
          <cell r="CG652" t="str">
            <v>李子怡</v>
          </cell>
          <cell r="CH652" t="str">
            <v>21</v>
          </cell>
          <cell r="CI652" t="str">
            <v>99</v>
          </cell>
          <cell r="CJ652" t="str">
            <v>099</v>
          </cell>
          <cell r="CK652" t="str">
            <v>157002003</v>
          </cell>
          <cell r="CL652">
            <v>3</v>
          </cell>
          <cell r="CM652">
            <v>3</v>
          </cell>
        </row>
        <row r="652">
          <cell r="CO652" t="str">
            <v>Q</v>
          </cell>
          <cell r="CP652" t="str">
            <v>Q</v>
          </cell>
          <cell r="CQ652">
            <v>0</v>
          </cell>
          <cell r="CR652">
            <v>0</v>
          </cell>
          <cell r="CS652">
            <v>0</v>
          </cell>
        </row>
        <row r="653">
          <cell r="CE653" t="str">
            <v>2153991206418</v>
          </cell>
          <cell r="CF653" t="str">
            <v>511602199608262816</v>
          </cell>
          <cell r="CG653" t="str">
            <v>熊柄涵</v>
          </cell>
          <cell r="CH653" t="str">
            <v>21</v>
          </cell>
          <cell r="CI653" t="str">
            <v>99</v>
          </cell>
          <cell r="CJ653" t="str">
            <v>099</v>
          </cell>
          <cell r="CK653" t="str">
            <v>157002003</v>
          </cell>
          <cell r="CL653">
            <v>3</v>
          </cell>
          <cell r="CM653">
            <v>3</v>
          </cell>
        </row>
        <row r="653">
          <cell r="CO653" t="str">
            <v>Q</v>
          </cell>
          <cell r="CP653" t="str">
            <v>Q</v>
          </cell>
          <cell r="CQ653">
            <v>0</v>
          </cell>
          <cell r="CR653">
            <v>0</v>
          </cell>
          <cell r="CS653">
            <v>0</v>
          </cell>
        </row>
        <row r="654">
          <cell r="CE654" t="str">
            <v>2153991206414</v>
          </cell>
          <cell r="CF654" t="str">
            <v>530121199812120334</v>
          </cell>
          <cell r="CG654" t="str">
            <v>赵俊凯</v>
          </cell>
          <cell r="CH654" t="str">
            <v>21</v>
          </cell>
          <cell r="CI654" t="str">
            <v>99</v>
          </cell>
          <cell r="CJ654" t="str">
            <v>099</v>
          </cell>
          <cell r="CK654" t="str">
            <v>157002003</v>
          </cell>
          <cell r="CL654">
            <v>3</v>
          </cell>
          <cell r="CM654">
            <v>3</v>
          </cell>
        </row>
        <row r="654">
          <cell r="CO654" t="str">
            <v>Q</v>
          </cell>
          <cell r="CP654" t="str">
            <v>Q</v>
          </cell>
          <cell r="CQ654">
            <v>0</v>
          </cell>
          <cell r="CR654">
            <v>0</v>
          </cell>
          <cell r="CS654">
            <v>0</v>
          </cell>
        </row>
        <row r="655">
          <cell r="CE655" t="str">
            <v>2153991206202</v>
          </cell>
          <cell r="CF655" t="str">
            <v>532932199611061512</v>
          </cell>
          <cell r="CG655" t="str">
            <v>施文</v>
          </cell>
          <cell r="CH655" t="str">
            <v>21</v>
          </cell>
          <cell r="CI655" t="str">
            <v>99</v>
          </cell>
          <cell r="CJ655" t="str">
            <v>099</v>
          </cell>
          <cell r="CK655" t="str">
            <v>157002003</v>
          </cell>
          <cell r="CL655">
            <v>3</v>
          </cell>
          <cell r="CM655">
            <v>3</v>
          </cell>
        </row>
        <row r="655">
          <cell r="CO655" t="str">
            <v>Q</v>
          </cell>
          <cell r="CP655" t="str">
            <v>Q</v>
          </cell>
          <cell r="CQ655">
            <v>0</v>
          </cell>
          <cell r="CR655">
            <v>0</v>
          </cell>
          <cell r="CS655">
            <v>0</v>
          </cell>
        </row>
        <row r="656">
          <cell r="CE656" t="str">
            <v>2153991206021</v>
          </cell>
          <cell r="CF656" t="str">
            <v>533521199612193621</v>
          </cell>
          <cell r="CG656" t="str">
            <v>刘权乐</v>
          </cell>
          <cell r="CH656" t="str">
            <v>21</v>
          </cell>
          <cell r="CI656" t="str">
            <v>99</v>
          </cell>
          <cell r="CJ656" t="str">
            <v>099</v>
          </cell>
          <cell r="CK656" t="str">
            <v>157002003</v>
          </cell>
          <cell r="CL656">
            <v>3</v>
          </cell>
          <cell r="CM656">
            <v>3</v>
          </cell>
        </row>
        <row r="656">
          <cell r="CO656" t="str">
            <v>Q</v>
          </cell>
          <cell r="CP656" t="str">
            <v>Q</v>
          </cell>
          <cell r="CQ656">
            <v>0</v>
          </cell>
          <cell r="CR656">
            <v>0</v>
          </cell>
          <cell r="CS656">
            <v>0</v>
          </cell>
        </row>
        <row r="657">
          <cell r="CE657" t="str">
            <v>2153991205905</v>
          </cell>
          <cell r="CF657" t="str">
            <v>53012819981120512X</v>
          </cell>
          <cell r="CG657" t="str">
            <v>张富梅</v>
          </cell>
          <cell r="CH657" t="str">
            <v>21</v>
          </cell>
          <cell r="CI657" t="str">
            <v>99</v>
          </cell>
          <cell r="CJ657" t="str">
            <v>099</v>
          </cell>
          <cell r="CK657" t="str">
            <v>157002003</v>
          </cell>
          <cell r="CL657">
            <v>3</v>
          </cell>
          <cell r="CM657">
            <v>3</v>
          </cell>
        </row>
        <row r="657">
          <cell r="CO657" t="str">
            <v>Q</v>
          </cell>
          <cell r="CP657" t="str">
            <v>Q</v>
          </cell>
          <cell r="CQ657">
            <v>0</v>
          </cell>
          <cell r="CR657">
            <v>0</v>
          </cell>
          <cell r="CS657">
            <v>0</v>
          </cell>
        </row>
        <row r="658">
          <cell r="CE658" t="str">
            <v>2153991205708</v>
          </cell>
          <cell r="CF658" t="str">
            <v>530181199908052619</v>
          </cell>
          <cell r="CG658" t="str">
            <v>宋健</v>
          </cell>
          <cell r="CH658" t="str">
            <v>21</v>
          </cell>
          <cell r="CI658" t="str">
            <v>99</v>
          </cell>
          <cell r="CJ658" t="str">
            <v>099</v>
          </cell>
          <cell r="CK658" t="str">
            <v>157002003</v>
          </cell>
          <cell r="CL658">
            <v>3</v>
          </cell>
          <cell r="CM658">
            <v>3</v>
          </cell>
        </row>
        <row r="658">
          <cell r="CO658" t="str">
            <v>Q</v>
          </cell>
          <cell r="CP658" t="str">
            <v>Q</v>
          </cell>
          <cell r="CQ658">
            <v>0</v>
          </cell>
          <cell r="CR658">
            <v>0</v>
          </cell>
          <cell r="CS658">
            <v>0</v>
          </cell>
        </row>
        <row r="659">
          <cell r="CE659" t="str">
            <v>2153991205623</v>
          </cell>
          <cell r="CF659" t="str">
            <v>530128199509020028</v>
          </cell>
          <cell r="CG659" t="str">
            <v>李丹</v>
          </cell>
          <cell r="CH659" t="str">
            <v>21</v>
          </cell>
          <cell r="CI659" t="str">
            <v>99</v>
          </cell>
          <cell r="CJ659" t="str">
            <v>099</v>
          </cell>
          <cell r="CK659" t="str">
            <v>157002003</v>
          </cell>
          <cell r="CL659">
            <v>3</v>
          </cell>
          <cell r="CM659">
            <v>3</v>
          </cell>
        </row>
        <row r="659">
          <cell r="CO659" t="str">
            <v>Q</v>
          </cell>
          <cell r="CP659" t="str">
            <v>Q</v>
          </cell>
          <cell r="CQ659">
            <v>0</v>
          </cell>
          <cell r="CR659">
            <v>0</v>
          </cell>
          <cell r="CS659">
            <v>0</v>
          </cell>
        </row>
        <row r="660">
          <cell r="CE660" t="str">
            <v>2153991205514</v>
          </cell>
          <cell r="CF660" t="str">
            <v>532502199705070321</v>
          </cell>
          <cell r="CG660" t="str">
            <v>邹岢</v>
          </cell>
          <cell r="CH660" t="str">
            <v>21</v>
          </cell>
          <cell r="CI660" t="str">
            <v>99</v>
          </cell>
          <cell r="CJ660" t="str">
            <v>099</v>
          </cell>
          <cell r="CK660" t="str">
            <v>157002003</v>
          </cell>
          <cell r="CL660">
            <v>3</v>
          </cell>
          <cell r="CM660">
            <v>3</v>
          </cell>
        </row>
        <row r="660">
          <cell r="CO660" t="str">
            <v>Q</v>
          </cell>
          <cell r="CP660" t="str">
            <v>Q</v>
          </cell>
          <cell r="CQ660">
            <v>0</v>
          </cell>
          <cell r="CR660">
            <v>0</v>
          </cell>
          <cell r="CS660">
            <v>0</v>
          </cell>
        </row>
        <row r="661">
          <cell r="CE661" t="str">
            <v>2153991205511</v>
          </cell>
          <cell r="CF661" t="str">
            <v>532126199503082710</v>
          </cell>
          <cell r="CG661" t="str">
            <v>周易谭</v>
          </cell>
          <cell r="CH661" t="str">
            <v>21</v>
          </cell>
          <cell r="CI661" t="str">
            <v>99</v>
          </cell>
          <cell r="CJ661" t="str">
            <v>099</v>
          </cell>
          <cell r="CK661" t="str">
            <v>157002003</v>
          </cell>
          <cell r="CL661">
            <v>3</v>
          </cell>
          <cell r="CM661">
            <v>3</v>
          </cell>
        </row>
        <row r="661">
          <cell r="CO661" t="str">
            <v>Q</v>
          </cell>
          <cell r="CP661" t="str">
            <v>Q</v>
          </cell>
          <cell r="CQ661">
            <v>0</v>
          </cell>
          <cell r="CR661">
            <v>0</v>
          </cell>
          <cell r="CS661">
            <v>0</v>
          </cell>
        </row>
        <row r="662">
          <cell r="CE662" t="str">
            <v>2153991205508</v>
          </cell>
          <cell r="CF662" t="str">
            <v>532822199902085022</v>
          </cell>
          <cell r="CG662" t="str">
            <v>金改晴</v>
          </cell>
          <cell r="CH662" t="str">
            <v>21</v>
          </cell>
          <cell r="CI662" t="str">
            <v>99</v>
          </cell>
          <cell r="CJ662" t="str">
            <v>099</v>
          </cell>
          <cell r="CK662" t="str">
            <v>157002003</v>
          </cell>
          <cell r="CL662">
            <v>3</v>
          </cell>
          <cell r="CM662">
            <v>3</v>
          </cell>
        </row>
        <row r="662">
          <cell r="CO662" t="str">
            <v>Q</v>
          </cell>
          <cell r="CP662" t="str">
            <v>Q</v>
          </cell>
          <cell r="CQ662">
            <v>0</v>
          </cell>
          <cell r="CR662">
            <v>0</v>
          </cell>
          <cell r="CS662">
            <v>0</v>
          </cell>
        </row>
        <row r="663">
          <cell r="CE663" t="str">
            <v>2153991205321</v>
          </cell>
          <cell r="CF663" t="str">
            <v>53210119981214202X</v>
          </cell>
          <cell r="CG663" t="str">
            <v>虎晓宇</v>
          </cell>
          <cell r="CH663" t="str">
            <v>21</v>
          </cell>
          <cell r="CI663" t="str">
            <v>99</v>
          </cell>
          <cell r="CJ663" t="str">
            <v>099</v>
          </cell>
          <cell r="CK663" t="str">
            <v>157002003</v>
          </cell>
          <cell r="CL663">
            <v>3</v>
          </cell>
          <cell r="CM663">
            <v>3</v>
          </cell>
        </row>
        <row r="663">
          <cell r="CO663" t="str">
            <v>Q</v>
          </cell>
          <cell r="CP663" t="str">
            <v>Q</v>
          </cell>
          <cell r="CQ663">
            <v>0</v>
          </cell>
          <cell r="CR663">
            <v>0</v>
          </cell>
          <cell r="CS663">
            <v>0</v>
          </cell>
        </row>
        <row r="664">
          <cell r="CE664" t="str">
            <v>2153991205313</v>
          </cell>
          <cell r="CF664" t="str">
            <v>530113199706091920</v>
          </cell>
          <cell r="CG664" t="str">
            <v>汪芮宇</v>
          </cell>
          <cell r="CH664" t="str">
            <v>21</v>
          </cell>
          <cell r="CI664" t="str">
            <v>99</v>
          </cell>
          <cell r="CJ664" t="str">
            <v>099</v>
          </cell>
          <cell r="CK664" t="str">
            <v>157002003</v>
          </cell>
          <cell r="CL664">
            <v>3</v>
          </cell>
          <cell r="CM664">
            <v>3</v>
          </cell>
        </row>
        <row r="664">
          <cell r="CO664" t="str">
            <v>Q</v>
          </cell>
          <cell r="CP664" t="str">
            <v>Q</v>
          </cell>
          <cell r="CQ664">
            <v>0</v>
          </cell>
          <cell r="CR664">
            <v>0</v>
          </cell>
          <cell r="CS664">
            <v>0</v>
          </cell>
        </row>
        <row r="665">
          <cell r="CE665" t="str">
            <v>2153991205302</v>
          </cell>
          <cell r="CF665" t="str">
            <v>530322199905110028</v>
          </cell>
          <cell r="CG665" t="str">
            <v>陈怡洁</v>
          </cell>
          <cell r="CH665" t="str">
            <v>21</v>
          </cell>
          <cell r="CI665" t="str">
            <v>99</v>
          </cell>
          <cell r="CJ665" t="str">
            <v>099</v>
          </cell>
          <cell r="CK665" t="str">
            <v>157002003</v>
          </cell>
          <cell r="CL665">
            <v>3</v>
          </cell>
          <cell r="CM665">
            <v>3</v>
          </cell>
        </row>
        <row r="665">
          <cell r="CO665" t="str">
            <v>Q</v>
          </cell>
          <cell r="CP665" t="str">
            <v>Q</v>
          </cell>
          <cell r="CQ665">
            <v>0</v>
          </cell>
          <cell r="CR665">
            <v>0</v>
          </cell>
          <cell r="CS665">
            <v>0</v>
          </cell>
        </row>
        <row r="666">
          <cell r="CE666" t="str">
            <v>2153991205128</v>
          </cell>
          <cell r="CF666" t="str">
            <v>23060419971101302X</v>
          </cell>
          <cell r="CG666" t="str">
            <v>刘天宇</v>
          </cell>
          <cell r="CH666" t="str">
            <v>21</v>
          </cell>
          <cell r="CI666" t="str">
            <v>99</v>
          </cell>
          <cell r="CJ666" t="str">
            <v>099</v>
          </cell>
          <cell r="CK666" t="str">
            <v>157002003</v>
          </cell>
          <cell r="CL666">
            <v>3</v>
          </cell>
          <cell r="CM666">
            <v>3</v>
          </cell>
        </row>
        <row r="666">
          <cell r="CO666" t="str">
            <v>Q</v>
          </cell>
          <cell r="CP666" t="str">
            <v>Q</v>
          </cell>
          <cell r="CQ666">
            <v>0</v>
          </cell>
          <cell r="CR666">
            <v>0</v>
          </cell>
          <cell r="CS666">
            <v>0</v>
          </cell>
        </row>
        <row r="667">
          <cell r="CE667" t="str">
            <v>2153991205115</v>
          </cell>
          <cell r="CF667" t="str">
            <v>140522199505180033</v>
          </cell>
          <cell r="CG667" t="str">
            <v>刘沛林</v>
          </cell>
          <cell r="CH667" t="str">
            <v>21</v>
          </cell>
          <cell r="CI667" t="str">
            <v>99</v>
          </cell>
          <cell r="CJ667" t="str">
            <v>099</v>
          </cell>
          <cell r="CK667" t="str">
            <v>157002003</v>
          </cell>
          <cell r="CL667">
            <v>3</v>
          </cell>
          <cell r="CM667">
            <v>3</v>
          </cell>
        </row>
        <row r="667">
          <cell r="CO667" t="str">
            <v>Q</v>
          </cell>
          <cell r="CP667" t="str">
            <v>Q</v>
          </cell>
          <cell r="CQ667">
            <v>0</v>
          </cell>
          <cell r="CR667">
            <v>0</v>
          </cell>
          <cell r="CS667">
            <v>0</v>
          </cell>
        </row>
        <row r="668">
          <cell r="CE668" t="str">
            <v>2153991205023</v>
          </cell>
          <cell r="CF668" t="str">
            <v>533221199801171126</v>
          </cell>
          <cell r="CG668" t="str">
            <v>木丽琼</v>
          </cell>
          <cell r="CH668" t="str">
            <v>21</v>
          </cell>
          <cell r="CI668" t="str">
            <v>99</v>
          </cell>
          <cell r="CJ668" t="str">
            <v>099</v>
          </cell>
          <cell r="CK668" t="str">
            <v>157002003</v>
          </cell>
          <cell r="CL668">
            <v>3</v>
          </cell>
          <cell r="CM668">
            <v>3</v>
          </cell>
        </row>
        <row r="668">
          <cell r="CO668" t="str">
            <v>Q</v>
          </cell>
          <cell r="CP668" t="str">
            <v>Q</v>
          </cell>
          <cell r="CQ668">
            <v>0</v>
          </cell>
          <cell r="CR668">
            <v>0</v>
          </cell>
          <cell r="CS668">
            <v>0</v>
          </cell>
        </row>
        <row r="669">
          <cell r="CE669" t="str">
            <v>2153991204906</v>
          </cell>
          <cell r="CF669" t="str">
            <v>532524199909151527</v>
          </cell>
          <cell r="CG669" t="str">
            <v>张弼</v>
          </cell>
          <cell r="CH669" t="str">
            <v>21</v>
          </cell>
          <cell r="CI669" t="str">
            <v>99</v>
          </cell>
          <cell r="CJ669" t="str">
            <v>099</v>
          </cell>
          <cell r="CK669" t="str">
            <v>157002003</v>
          </cell>
          <cell r="CL669">
            <v>3</v>
          </cell>
          <cell r="CM669">
            <v>3</v>
          </cell>
        </row>
        <row r="669">
          <cell r="CO669" t="str">
            <v>Q</v>
          </cell>
          <cell r="CP669" t="str">
            <v>Q</v>
          </cell>
          <cell r="CQ669">
            <v>0</v>
          </cell>
          <cell r="CR669">
            <v>0</v>
          </cell>
          <cell r="CS669">
            <v>0</v>
          </cell>
        </row>
        <row r="670">
          <cell r="CE670" t="str">
            <v>2153991204830</v>
          </cell>
          <cell r="CF670" t="str">
            <v>530122199902050428</v>
          </cell>
          <cell r="CG670" t="str">
            <v>杜蓉蓉</v>
          </cell>
          <cell r="CH670" t="str">
            <v>21</v>
          </cell>
          <cell r="CI670" t="str">
            <v>99</v>
          </cell>
          <cell r="CJ670" t="str">
            <v>099</v>
          </cell>
          <cell r="CK670" t="str">
            <v>157002003</v>
          </cell>
          <cell r="CL670">
            <v>3</v>
          </cell>
          <cell r="CM670">
            <v>3</v>
          </cell>
        </row>
        <row r="670">
          <cell r="CO670" t="str">
            <v>Q</v>
          </cell>
          <cell r="CP670" t="str">
            <v>Q</v>
          </cell>
          <cell r="CQ670">
            <v>0</v>
          </cell>
          <cell r="CR670">
            <v>0</v>
          </cell>
          <cell r="CS670">
            <v>0</v>
          </cell>
        </row>
        <row r="671">
          <cell r="CE671" t="str">
            <v>2153991204827</v>
          </cell>
          <cell r="CF671" t="str">
            <v>532130199807230086</v>
          </cell>
          <cell r="CG671" t="str">
            <v>胡瑞敏</v>
          </cell>
          <cell r="CH671" t="str">
            <v>21</v>
          </cell>
          <cell r="CI671" t="str">
            <v>99</v>
          </cell>
          <cell r="CJ671" t="str">
            <v>099</v>
          </cell>
          <cell r="CK671" t="str">
            <v>157002003</v>
          </cell>
          <cell r="CL671">
            <v>3</v>
          </cell>
          <cell r="CM671">
            <v>3</v>
          </cell>
        </row>
        <row r="671">
          <cell r="CO671" t="str">
            <v>Q</v>
          </cell>
          <cell r="CP671" t="str">
            <v>Q</v>
          </cell>
          <cell r="CQ671">
            <v>0</v>
          </cell>
          <cell r="CR671">
            <v>0</v>
          </cell>
          <cell r="CS671">
            <v>0</v>
          </cell>
        </row>
        <row r="672">
          <cell r="CE672" t="str">
            <v>2153991204728</v>
          </cell>
          <cell r="CF672" t="str">
            <v>530181199509172621</v>
          </cell>
          <cell r="CG672" t="str">
            <v>刘芸</v>
          </cell>
          <cell r="CH672" t="str">
            <v>21</v>
          </cell>
          <cell r="CI672" t="str">
            <v>99</v>
          </cell>
          <cell r="CJ672" t="str">
            <v>099</v>
          </cell>
          <cell r="CK672" t="str">
            <v>157002003</v>
          </cell>
          <cell r="CL672">
            <v>3</v>
          </cell>
          <cell r="CM672">
            <v>3</v>
          </cell>
        </row>
        <row r="672">
          <cell r="CO672" t="str">
            <v>Q</v>
          </cell>
          <cell r="CP672" t="str">
            <v>Q</v>
          </cell>
          <cell r="CQ672">
            <v>0</v>
          </cell>
          <cell r="CR672">
            <v>0</v>
          </cell>
          <cell r="CS672">
            <v>0</v>
          </cell>
        </row>
        <row r="673">
          <cell r="CE673" t="str">
            <v>2153991204721</v>
          </cell>
          <cell r="CF673" t="str">
            <v>530381199801250026</v>
          </cell>
          <cell r="CG673" t="str">
            <v>晏清</v>
          </cell>
          <cell r="CH673" t="str">
            <v>21</v>
          </cell>
          <cell r="CI673" t="str">
            <v>99</v>
          </cell>
          <cell r="CJ673" t="str">
            <v>099</v>
          </cell>
          <cell r="CK673" t="str">
            <v>157002003</v>
          </cell>
          <cell r="CL673">
            <v>3</v>
          </cell>
          <cell r="CM673">
            <v>3</v>
          </cell>
        </row>
        <row r="673">
          <cell r="CO673" t="str">
            <v>Q</v>
          </cell>
          <cell r="CP673" t="str">
            <v>Q</v>
          </cell>
          <cell r="CQ673">
            <v>0</v>
          </cell>
          <cell r="CR673">
            <v>0</v>
          </cell>
          <cell r="CS673">
            <v>0</v>
          </cell>
        </row>
        <row r="674">
          <cell r="CE674" t="str">
            <v>2153991204718</v>
          </cell>
          <cell r="CF674" t="str">
            <v>51042219981120122X</v>
          </cell>
          <cell r="CG674" t="str">
            <v>安燕</v>
          </cell>
          <cell r="CH674" t="str">
            <v>21</v>
          </cell>
          <cell r="CI674" t="str">
            <v>99</v>
          </cell>
          <cell r="CJ674" t="str">
            <v>099</v>
          </cell>
          <cell r="CK674" t="str">
            <v>157002003</v>
          </cell>
          <cell r="CL674">
            <v>3</v>
          </cell>
          <cell r="CM674">
            <v>3</v>
          </cell>
        </row>
        <row r="674">
          <cell r="CO674" t="str">
            <v>Q</v>
          </cell>
          <cell r="CP674" t="str">
            <v>Q</v>
          </cell>
          <cell r="CQ674">
            <v>0</v>
          </cell>
          <cell r="CR674">
            <v>0</v>
          </cell>
          <cell r="CS674">
            <v>0</v>
          </cell>
        </row>
        <row r="675">
          <cell r="CE675" t="str">
            <v>2153991204503</v>
          </cell>
          <cell r="CF675" t="str">
            <v>530622199510303649</v>
          </cell>
          <cell r="CG675" t="str">
            <v>严姗</v>
          </cell>
          <cell r="CH675" t="str">
            <v>21</v>
          </cell>
          <cell r="CI675" t="str">
            <v>99</v>
          </cell>
          <cell r="CJ675" t="str">
            <v>099</v>
          </cell>
          <cell r="CK675" t="str">
            <v>157002003</v>
          </cell>
          <cell r="CL675">
            <v>3</v>
          </cell>
          <cell r="CM675">
            <v>3</v>
          </cell>
        </row>
        <row r="675">
          <cell r="CO675" t="str">
            <v>Q</v>
          </cell>
          <cell r="CP675" t="str">
            <v>Q</v>
          </cell>
          <cell r="CQ675">
            <v>0</v>
          </cell>
          <cell r="CR675">
            <v>0</v>
          </cell>
          <cell r="CS675">
            <v>0</v>
          </cell>
        </row>
        <row r="676">
          <cell r="CE676" t="str">
            <v>2153991204323</v>
          </cell>
          <cell r="CF676" t="str">
            <v>532927199609190322</v>
          </cell>
          <cell r="CG676" t="str">
            <v>赵梦瑶</v>
          </cell>
          <cell r="CH676" t="str">
            <v>21</v>
          </cell>
          <cell r="CI676" t="str">
            <v>99</v>
          </cell>
          <cell r="CJ676" t="str">
            <v>099</v>
          </cell>
          <cell r="CK676" t="str">
            <v>157002003</v>
          </cell>
          <cell r="CL676">
            <v>3</v>
          </cell>
          <cell r="CM676">
            <v>3</v>
          </cell>
        </row>
        <row r="676">
          <cell r="CO676" t="str">
            <v>Q</v>
          </cell>
          <cell r="CP676" t="str">
            <v>Q</v>
          </cell>
          <cell r="CQ676">
            <v>0</v>
          </cell>
          <cell r="CR676">
            <v>0</v>
          </cell>
          <cell r="CS676">
            <v>0</v>
          </cell>
        </row>
        <row r="677">
          <cell r="CE677" t="str">
            <v>2153991204207</v>
          </cell>
          <cell r="CF677" t="str">
            <v>532930199801231727</v>
          </cell>
          <cell r="CG677" t="str">
            <v>杨颖</v>
          </cell>
          <cell r="CH677" t="str">
            <v>21</v>
          </cell>
          <cell r="CI677" t="str">
            <v>99</v>
          </cell>
          <cell r="CJ677" t="str">
            <v>099</v>
          </cell>
          <cell r="CK677" t="str">
            <v>157002003</v>
          </cell>
          <cell r="CL677">
            <v>3</v>
          </cell>
          <cell r="CM677">
            <v>3</v>
          </cell>
        </row>
        <row r="677">
          <cell r="CO677" t="str">
            <v>Q</v>
          </cell>
          <cell r="CP677" t="str">
            <v>Q</v>
          </cell>
          <cell r="CQ677">
            <v>0</v>
          </cell>
          <cell r="CR677">
            <v>0</v>
          </cell>
          <cell r="CS677">
            <v>0</v>
          </cell>
        </row>
        <row r="678">
          <cell r="CE678" t="str">
            <v>2153991204201</v>
          </cell>
          <cell r="CF678" t="str">
            <v>152501199710200066</v>
          </cell>
          <cell r="CG678" t="str">
            <v>申江珊</v>
          </cell>
          <cell r="CH678" t="str">
            <v>21</v>
          </cell>
          <cell r="CI678" t="str">
            <v>99</v>
          </cell>
          <cell r="CJ678" t="str">
            <v>099</v>
          </cell>
          <cell r="CK678" t="str">
            <v>157002003</v>
          </cell>
          <cell r="CL678">
            <v>3</v>
          </cell>
          <cell r="CM678">
            <v>3</v>
          </cell>
        </row>
        <row r="678">
          <cell r="CO678" t="str">
            <v>Q</v>
          </cell>
          <cell r="CP678" t="str">
            <v>Q</v>
          </cell>
          <cell r="CQ678">
            <v>0</v>
          </cell>
          <cell r="CR678">
            <v>0</v>
          </cell>
          <cell r="CS678">
            <v>0</v>
          </cell>
        </row>
        <row r="679">
          <cell r="CE679" t="str">
            <v>2153991204129</v>
          </cell>
          <cell r="CF679" t="str">
            <v>532124199708190026</v>
          </cell>
          <cell r="CG679" t="str">
            <v>朱茂</v>
          </cell>
          <cell r="CH679" t="str">
            <v>21</v>
          </cell>
          <cell r="CI679" t="str">
            <v>99</v>
          </cell>
          <cell r="CJ679" t="str">
            <v>099</v>
          </cell>
          <cell r="CK679" t="str">
            <v>157002003</v>
          </cell>
          <cell r="CL679">
            <v>3</v>
          </cell>
          <cell r="CM679">
            <v>3</v>
          </cell>
        </row>
        <row r="679">
          <cell r="CO679" t="str">
            <v>Q</v>
          </cell>
          <cell r="CP679" t="str">
            <v>Q</v>
          </cell>
          <cell r="CQ679">
            <v>0</v>
          </cell>
          <cell r="CR679">
            <v>0</v>
          </cell>
          <cell r="CS679">
            <v>0</v>
          </cell>
        </row>
        <row r="680">
          <cell r="CE680" t="str">
            <v>2153991204124</v>
          </cell>
          <cell r="CF680" t="str">
            <v>532502199808211828</v>
          </cell>
          <cell r="CG680" t="str">
            <v>李思佩</v>
          </cell>
          <cell r="CH680" t="str">
            <v>21</v>
          </cell>
          <cell r="CI680" t="str">
            <v>99</v>
          </cell>
          <cell r="CJ680" t="str">
            <v>099</v>
          </cell>
          <cell r="CK680" t="str">
            <v>157002003</v>
          </cell>
          <cell r="CL680">
            <v>3</v>
          </cell>
          <cell r="CM680">
            <v>3</v>
          </cell>
        </row>
        <row r="680">
          <cell r="CO680" t="str">
            <v>Q</v>
          </cell>
          <cell r="CP680" t="str">
            <v>Q</v>
          </cell>
          <cell r="CQ680">
            <v>0</v>
          </cell>
          <cell r="CR680">
            <v>0</v>
          </cell>
          <cell r="CS680">
            <v>0</v>
          </cell>
        </row>
        <row r="681">
          <cell r="CE681" t="str">
            <v>2153991204123</v>
          </cell>
          <cell r="CF681" t="str">
            <v>530122199811052620</v>
          </cell>
          <cell r="CG681" t="str">
            <v>陈悦夕</v>
          </cell>
          <cell r="CH681" t="str">
            <v>21</v>
          </cell>
          <cell r="CI681" t="str">
            <v>99</v>
          </cell>
          <cell r="CJ681" t="str">
            <v>099</v>
          </cell>
          <cell r="CK681" t="str">
            <v>157002003</v>
          </cell>
          <cell r="CL681">
            <v>3</v>
          </cell>
          <cell r="CM681">
            <v>3</v>
          </cell>
        </row>
        <row r="681">
          <cell r="CO681" t="str">
            <v>Q</v>
          </cell>
          <cell r="CP681" t="str">
            <v>Q</v>
          </cell>
          <cell r="CQ681">
            <v>0</v>
          </cell>
          <cell r="CR681">
            <v>0</v>
          </cell>
          <cell r="CS681">
            <v>0</v>
          </cell>
        </row>
        <row r="682">
          <cell r="CE682" t="str">
            <v>2153991204113</v>
          </cell>
          <cell r="CF682" t="str">
            <v>612321199906060021</v>
          </cell>
          <cell r="CG682" t="str">
            <v>李思</v>
          </cell>
          <cell r="CH682" t="str">
            <v>21</v>
          </cell>
          <cell r="CI682" t="str">
            <v>99</v>
          </cell>
          <cell r="CJ682" t="str">
            <v>099</v>
          </cell>
          <cell r="CK682" t="str">
            <v>157002003</v>
          </cell>
          <cell r="CL682">
            <v>3</v>
          </cell>
          <cell r="CM682">
            <v>3</v>
          </cell>
        </row>
        <row r="682">
          <cell r="CO682" t="str">
            <v>Q</v>
          </cell>
          <cell r="CP682" t="str">
            <v>Q</v>
          </cell>
          <cell r="CQ682">
            <v>0</v>
          </cell>
          <cell r="CR682">
            <v>0</v>
          </cell>
          <cell r="CS682">
            <v>0</v>
          </cell>
        </row>
        <row r="683">
          <cell r="CE683" t="str">
            <v>2153991204029</v>
          </cell>
          <cell r="CF683" t="str">
            <v>532128199901012956</v>
          </cell>
          <cell r="CG683" t="str">
            <v>陈金柱</v>
          </cell>
          <cell r="CH683" t="str">
            <v>21</v>
          </cell>
          <cell r="CI683" t="str">
            <v>99</v>
          </cell>
          <cell r="CJ683" t="str">
            <v>099</v>
          </cell>
          <cell r="CK683" t="str">
            <v>157002003</v>
          </cell>
          <cell r="CL683">
            <v>3</v>
          </cell>
          <cell r="CM683">
            <v>3</v>
          </cell>
        </row>
        <row r="683">
          <cell r="CO683" t="str">
            <v>Q</v>
          </cell>
          <cell r="CP683" t="str">
            <v>Q</v>
          </cell>
          <cell r="CQ683">
            <v>0</v>
          </cell>
          <cell r="CR683">
            <v>0</v>
          </cell>
          <cell r="CS683">
            <v>0</v>
          </cell>
        </row>
        <row r="684">
          <cell r="CE684" t="str">
            <v>2153991203814</v>
          </cell>
          <cell r="CF684" t="str">
            <v>530128199712130062</v>
          </cell>
          <cell r="CG684" t="str">
            <v>杨宛蓉</v>
          </cell>
          <cell r="CH684" t="str">
            <v>21</v>
          </cell>
          <cell r="CI684" t="str">
            <v>99</v>
          </cell>
          <cell r="CJ684" t="str">
            <v>099</v>
          </cell>
          <cell r="CK684" t="str">
            <v>157002003</v>
          </cell>
          <cell r="CL684">
            <v>3</v>
          </cell>
          <cell r="CM684">
            <v>3</v>
          </cell>
        </row>
        <row r="684">
          <cell r="CO684" t="str">
            <v>Q</v>
          </cell>
          <cell r="CP684" t="str">
            <v>Q</v>
          </cell>
          <cell r="CQ684">
            <v>0</v>
          </cell>
          <cell r="CR684">
            <v>0</v>
          </cell>
          <cell r="CS684">
            <v>0</v>
          </cell>
        </row>
        <row r="685">
          <cell r="CE685" t="str">
            <v>2153991203723</v>
          </cell>
          <cell r="CF685" t="str">
            <v>362430199711280083</v>
          </cell>
          <cell r="CG685" t="str">
            <v>刘晨琛</v>
          </cell>
          <cell r="CH685" t="str">
            <v>21</v>
          </cell>
          <cell r="CI685" t="str">
            <v>99</v>
          </cell>
          <cell r="CJ685" t="str">
            <v>099</v>
          </cell>
          <cell r="CK685" t="str">
            <v>157002003</v>
          </cell>
          <cell r="CL685">
            <v>3</v>
          </cell>
          <cell r="CM685">
            <v>3</v>
          </cell>
        </row>
        <row r="685">
          <cell r="CO685" t="str">
            <v>Q</v>
          </cell>
          <cell r="CP685" t="str">
            <v>Q</v>
          </cell>
          <cell r="CQ685">
            <v>0</v>
          </cell>
          <cell r="CR685">
            <v>0</v>
          </cell>
          <cell r="CS685">
            <v>0</v>
          </cell>
        </row>
        <row r="686">
          <cell r="CE686" t="str">
            <v>2153991203719</v>
          </cell>
          <cell r="CF686" t="str">
            <v>530103199806020342</v>
          </cell>
          <cell r="CG686" t="str">
            <v>段姝帆</v>
          </cell>
          <cell r="CH686" t="str">
            <v>21</v>
          </cell>
          <cell r="CI686" t="str">
            <v>99</v>
          </cell>
          <cell r="CJ686" t="str">
            <v>099</v>
          </cell>
          <cell r="CK686" t="str">
            <v>157002003</v>
          </cell>
          <cell r="CL686">
            <v>3</v>
          </cell>
          <cell r="CM686">
            <v>3</v>
          </cell>
        </row>
        <row r="686">
          <cell r="CO686" t="str">
            <v>Q</v>
          </cell>
          <cell r="CP686" t="str">
            <v>Q</v>
          </cell>
          <cell r="CQ686">
            <v>0</v>
          </cell>
          <cell r="CR686">
            <v>0</v>
          </cell>
          <cell r="CS686">
            <v>0</v>
          </cell>
        </row>
        <row r="687">
          <cell r="CE687" t="str">
            <v>2153991203511</v>
          </cell>
          <cell r="CF687" t="str">
            <v>532930199707082120</v>
          </cell>
          <cell r="CG687" t="str">
            <v>李良凤</v>
          </cell>
          <cell r="CH687" t="str">
            <v>21</v>
          </cell>
          <cell r="CI687" t="str">
            <v>99</v>
          </cell>
          <cell r="CJ687" t="str">
            <v>099</v>
          </cell>
          <cell r="CK687" t="str">
            <v>157002003</v>
          </cell>
          <cell r="CL687">
            <v>3</v>
          </cell>
          <cell r="CM687">
            <v>3</v>
          </cell>
        </row>
        <row r="687">
          <cell r="CO687" t="str">
            <v>Q</v>
          </cell>
          <cell r="CP687" t="str">
            <v>Q</v>
          </cell>
          <cell r="CQ687">
            <v>0</v>
          </cell>
          <cell r="CR687">
            <v>0</v>
          </cell>
          <cell r="CS687">
            <v>0</v>
          </cell>
        </row>
        <row r="688">
          <cell r="CE688" t="str">
            <v>2153991203424</v>
          </cell>
          <cell r="CF688" t="str">
            <v>532329199812180322</v>
          </cell>
          <cell r="CG688" t="str">
            <v>马雪菲</v>
          </cell>
          <cell r="CH688" t="str">
            <v>21</v>
          </cell>
          <cell r="CI688" t="str">
            <v>99</v>
          </cell>
          <cell r="CJ688" t="str">
            <v>099</v>
          </cell>
          <cell r="CK688" t="str">
            <v>157002003</v>
          </cell>
          <cell r="CL688">
            <v>3</v>
          </cell>
          <cell r="CM688">
            <v>3</v>
          </cell>
        </row>
        <row r="688">
          <cell r="CO688" t="str">
            <v>Q</v>
          </cell>
          <cell r="CP688" t="str">
            <v>Q</v>
          </cell>
          <cell r="CQ688">
            <v>0</v>
          </cell>
          <cell r="CR688">
            <v>0</v>
          </cell>
          <cell r="CS688">
            <v>0</v>
          </cell>
        </row>
        <row r="689">
          <cell r="CE689" t="str">
            <v>2153991203227</v>
          </cell>
          <cell r="CF689" t="str">
            <v>530425199611151320</v>
          </cell>
          <cell r="CG689" t="str">
            <v>杨聆誉</v>
          </cell>
          <cell r="CH689" t="str">
            <v>21</v>
          </cell>
          <cell r="CI689" t="str">
            <v>99</v>
          </cell>
          <cell r="CJ689" t="str">
            <v>099</v>
          </cell>
          <cell r="CK689" t="str">
            <v>157002003</v>
          </cell>
          <cell r="CL689">
            <v>3</v>
          </cell>
          <cell r="CM689">
            <v>3</v>
          </cell>
        </row>
        <row r="689">
          <cell r="CO689" t="str">
            <v>Q</v>
          </cell>
          <cell r="CP689" t="str">
            <v>Q</v>
          </cell>
          <cell r="CQ689">
            <v>0</v>
          </cell>
          <cell r="CR689">
            <v>0</v>
          </cell>
          <cell r="CS689">
            <v>0</v>
          </cell>
        </row>
        <row r="690">
          <cell r="CE690" t="str">
            <v>2153991203205</v>
          </cell>
          <cell r="CF690" t="str">
            <v>532325199810251822</v>
          </cell>
          <cell r="CG690" t="str">
            <v>许倩雯</v>
          </cell>
          <cell r="CH690" t="str">
            <v>21</v>
          </cell>
          <cell r="CI690" t="str">
            <v>99</v>
          </cell>
          <cell r="CJ690" t="str">
            <v>099</v>
          </cell>
          <cell r="CK690" t="str">
            <v>157002003</v>
          </cell>
          <cell r="CL690">
            <v>3</v>
          </cell>
          <cell r="CM690">
            <v>3</v>
          </cell>
        </row>
        <row r="690">
          <cell r="CO690" t="str">
            <v>Q</v>
          </cell>
          <cell r="CP690" t="str">
            <v>Q</v>
          </cell>
          <cell r="CQ690">
            <v>0</v>
          </cell>
          <cell r="CR690">
            <v>0</v>
          </cell>
          <cell r="CS690">
            <v>0</v>
          </cell>
        </row>
        <row r="691">
          <cell r="CE691" t="str">
            <v>2153991203128</v>
          </cell>
          <cell r="CF691" t="str">
            <v>532923199712081727</v>
          </cell>
          <cell r="CG691" t="str">
            <v>陆萍</v>
          </cell>
          <cell r="CH691" t="str">
            <v>21</v>
          </cell>
          <cell r="CI691" t="str">
            <v>99</v>
          </cell>
          <cell r="CJ691" t="str">
            <v>099</v>
          </cell>
          <cell r="CK691" t="str">
            <v>157002003</v>
          </cell>
          <cell r="CL691">
            <v>3</v>
          </cell>
          <cell r="CM691">
            <v>3</v>
          </cell>
        </row>
        <row r="691">
          <cell r="CO691" t="str">
            <v>Q</v>
          </cell>
          <cell r="CP691" t="str">
            <v>Q</v>
          </cell>
          <cell r="CQ691">
            <v>0</v>
          </cell>
          <cell r="CR691">
            <v>0</v>
          </cell>
          <cell r="CS691">
            <v>0</v>
          </cell>
        </row>
        <row r="692">
          <cell r="CE692" t="str">
            <v>2153991203118</v>
          </cell>
          <cell r="CF692" t="str">
            <v>532932199510280740</v>
          </cell>
          <cell r="CG692" t="str">
            <v>杨雪萍</v>
          </cell>
          <cell r="CH692" t="str">
            <v>21</v>
          </cell>
          <cell r="CI692" t="str">
            <v>99</v>
          </cell>
          <cell r="CJ692" t="str">
            <v>099</v>
          </cell>
          <cell r="CK692" t="str">
            <v>157002003</v>
          </cell>
          <cell r="CL692">
            <v>3</v>
          </cell>
          <cell r="CM692">
            <v>3</v>
          </cell>
        </row>
        <row r="692">
          <cell r="CO692" t="str">
            <v>Q</v>
          </cell>
          <cell r="CP692" t="str">
            <v>Q</v>
          </cell>
          <cell r="CQ692">
            <v>0</v>
          </cell>
          <cell r="CR692">
            <v>0</v>
          </cell>
          <cell r="CS692">
            <v>0</v>
          </cell>
        </row>
        <row r="693">
          <cell r="CE693" t="str">
            <v>2153991202919</v>
          </cell>
          <cell r="CF693" t="str">
            <v>62052519930506084X</v>
          </cell>
          <cell r="CG693" t="str">
            <v>杨雪芳</v>
          </cell>
          <cell r="CH693" t="str">
            <v>21</v>
          </cell>
          <cell r="CI693" t="str">
            <v>99</v>
          </cell>
          <cell r="CJ693" t="str">
            <v>099</v>
          </cell>
          <cell r="CK693" t="str">
            <v>157002003</v>
          </cell>
          <cell r="CL693">
            <v>3</v>
          </cell>
          <cell r="CM693">
            <v>3</v>
          </cell>
        </row>
        <row r="693">
          <cell r="CO693" t="str">
            <v>Q</v>
          </cell>
          <cell r="CP693" t="str">
            <v>Q</v>
          </cell>
          <cell r="CQ693">
            <v>0</v>
          </cell>
          <cell r="CR693">
            <v>0</v>
          </cell>
          <cell r="CS693">
            <v>0</v>
          </cell>
        </row>
        <row r="694">
          <cell r="CE694" t="str">
            <v>2153991202915</v>
          </cell>
          <cell r="CF694" t="str">
            <v>530102199908093722</v>
          </cell>
          <cell r="CG694" t="str">
            <v>杨钰晨</v>
          </cell>
          <cell r="CH694" t="str">
            <v>21</v>
          </cell>
          <cell r="CI694" t="str">
            <v>99</v>
          </cell>
          <cell r="CJ694" t="str">
            <v>099</v>
          </cell>
          <cell r="CK694" t="str">
            <v>157002003</v>
          </cell>
          <cell r="CL694">
            <v>3</v>
          </cell>
          <cell r="CM694">
            <v>3</v>
          </cell>
        </row>
        <row r="694">
          <cell r="CO694" t="str">
            <v>Q</v>
          </cell>
          <cell r="CP694" t="str">
            <v>Q</v>
          </cell>
          <cell r="CQ694">
            <v>0</v>
          </cell>
          <cell r="CR694">
            <v>0</v>
          </cell>
          <cell r="CS694">
            <v>0</v>
          </cell>
        </row>
        <row r="695">
          <cell r="CE695" t="str">
            <v>2153991202903</v>
          </cell>
          <cell r="CF695" t="str">
            <v>532122199705201022</v>
          </cell>
          <cell r="CG695" t="str">
            <v>赵春艳</v>
          </cell>
          <cell r="CH695" t="str">
            <v>21</v>
          </cell>
          <cell r="CI695" t="str">
            <v>99</v>
          </cell>
          <cell r="CJ695" t="str">
            <v>099</v>
          </cell>
          <cell r="CK695" t="str">
            <v>157002003</v>
          </cell>
          <cell r="CL695">
            <v>3</v>
          </cell>
          <cell r="CM695">
            <v>3</v>
          </cell>
        </row>
        <row r="695">
          <cell r="CO695" t="str">
            <v>Q</v>
          </cell>
          <cell r="CP695" t="str">
            <v>Q</v>
          </cell>
          <cell r="CQ695">
            <v>0</v>
          </cell>
          <cell r="CR695">
            <v>0</v>
          </cell>
          <cell r="CS695">
            <v>0</v>
          </cell>
        </row>
        <row r="696">
          <cell r="CE696" t="str">
            <v>2153991202821</v>
          </cell>
          <cell r="CF696" t="str">
            <v>533224199610032114</v>
          </cell>
          <cell r="CG696" t="str">
            <v>李学文</v>
          </cell>
          <cell r="CH696" t="str">
            <v>21</v>
          </cell>
          <cell r="CI696" t="str">
            <v>99</v>
          </cell>
          <cell r="CJ696" t="str">
            <v>099</v>
          </cell>
          <cell r="CK696" t="str">
            <v>157002003</v>
          </cell>
          <cell r="CL696">
            <v>3</v>
          </cell>
          <cell r="CM696">
            <v>3</v>
          </cell>
        </row>
        <row r="696">
          <cell r="CO696" t="str">
            <v>Q</v>
          </cell>
          <cell r="CP696" t="str">
            <v>Q</v>
          </cell>
          <cell r="CQ696">
            <v>0</v>
          </cell>
          <cell r="CR696">
            <v>0</v>
          </cell>
          <cell r="CS696">
            <v>0</v>
          </cell>
        </row>
        <row r="697">
          <cell r="CE697" t="str">
            <v>2153991202717</v>
          </cell>
          <cell r="CF697" t="str">
            <v>532123199609060086</v>
          </cell>
          <cell r="CG697" t="str">
            <v>谢睿</v>
          </cell>
          <cell r="CH697" t="str">
            <v>21</v>
          </cell>
          <cell r="CI697" t="str">
            <v>99</v>
          </cell>
          <cell r="CJ697" t="str">
            <v>099</v>
          </cell>
          <cell r="CK697" t="str">
            <v>157002003</v>
          </cell>
          <cell r="CL697">
            <v>3</v>
          </cell>
          <cell r="CM697">
            <v>3</v>
          </cell>
        </row>
        <row r="697">
          <cell r="CO697" t="str">
            <v>Q</v>
          </cell>
          <cell r="CP697" t="str">
            <v>Q</v>
          </cell>
          <cell r="CQ697">
            <v>0</v>
          </cell>
          <cell r="CR697">
            <v>0</v>
          </cell>
          <cell r="CS697">
            <v>0</v>
          </cell>
        </row>
        <row r="698">
          <cell r="CE698" t="str">
            <v>2153991202702</v>
          </cell>
          <cell r="CF698" t="str">
            <v>53032219980202192X</v>
          </cell>
          <cell r="CG698" t="str">
            <v>杨诗诗</v>
          </cell>
          <cell r="CH698" t="str">
            <v>21</v>
          </cell>
          <cell r="CI698" t="str">
            <v>99</v>
          </cell>
          <cell r="CJ698" t="str">
            <v>099</v>
          </cell>
          <cell r="CK698" t="str">
            <v>157002003</v>
          </cell>
          <cell r="CL698">
            <v>3</v>
          </cell>
          <cell r="CM698">
            <v>3</v>
          </cell>
        </row>
        <row r="698">
          <cell r="CO698" t="str">
            <v>Q</v>
          </cell>
          <cell r="CP698" t="str">
            <v>Q</v>
          </cell>
          <cell r="CQ698">
            <v>0</v>
          </cell>
          <cell r="CR698">
            <v>0</v>
          </cell>
          <cell r="CS698">
            <v>0</v>
          </cell>
        </row>
        <row r="699">
          <cell r="CE699" t="str">
            <v>2153991202628</v>
          </cell>
          <cell r="CF699" t="str">
            <v>532724199905123327</v>
          </cell>
          <cell r="CG699" t="str">
            <v>戴姣娇</v>
          </cell>
          <cell r="CH699" t="str">
            <v>21</v>
          </cell>
          <cell r="CI699" t="str">
            <v>99</v>
          </cell>
          <cell r="CJ699" t="str">
            <v>099</v>
          </cell>
          <cell r="CK699" t="str">
            <v>157002003</v>
          </cell>
          <cell r="CL699">
            <v>3</v>
          </cell>
          <cell r="CM699">
            <v>3</v>
          </cell>
        </row>
        <row r="699">
          <cell r="CO699" t="str">
            <v>Q</v>
          </cell>
          <cell r="CP699" t="str">
            <v>Q</v>
          </cell>
          <cell r="CQ699">
            <v>0</v>
          </cell>
          <cell r="CR699">
            <v>0</v>
          </cell>
          <cell r="CS699">
            <v>0</v>
          </cell>
        </row>
        <row r="700">
          <cell r="CE700" t="str">
            <v>2153991202623</v>
          </cell>
          <cell r="CF700" t="str">
            <v>533524199905102147</v>
          </cell>
          <cell r="CG700" t="str">
            <v>罗园艺</v>
          </cell>
          <cell r="CH700" t="str">
            <v>21</v>
          </cell>
          <cell r="CI700" t="str">
            <v>99</v>
          </cell>
          <cell r="CJ700" t="str">
            <v>099</v>
          </cell>
          <cell r="CK700" t="str">
            <v>157002003</v>
          </cell>
          <cell r="CL700">
            <v>3</v>
          </cell>
          <cell r="CM700">
            <v>3</v>
          </cell>
        </row>
        <row r="700">
          <cell r="CO700" t="str">
            <v>Q</v>
          </cell>
          <cell r="CP700" t="str">
            <v>Q</v>
          </cell>
          <cell r="CQ700">
            <v>0</v>
          </cell>
          <cell r="CR700">
            <v>0</v>
          </cell>
          <cell r="CS700">
            <v>0</v>
          </cell>
        </row>
        <row r="701">
          <cell r="CE701" t="str">
            <v>2153991202611</v>
          </cell>
          <cell r="CF701" t="str">
            <v>532526199709290023</v>
          </cell>
          <cell r="CG701" t="str">
            <v>潘思安</v>
          </cell>
          <cell r="CH701" t="str">
            <v>21</v>
          </cell>
          <cell r="CI701" t="str">
            <v>99</v>
          </cell>
          <cell r="CJ701" t="str">
            <v>099</v>
          </cell>
          <cell r="CK701" t="str">
            <v>157002003</v>
          </cell>
          <cell r="CL701">
            <v>3</v>
          </cell>
          <cell r="CM701">
            <v>3</v>
          </cell>
        </row>
        <row r="701">
          <cell r="CO701" t="str">
            <v>Q</v>
          </cell>
          <cell r="CP701" t="str">
            <v>Q</v>
          </cell>
          <cell r="CQ701">
            <v>0</v>
          </cell>
          <cell r="CR701">
            <v>0</v>
          </cell>
          <cell r="CS701">
            <v>0</v>
          </cell>
        </row>
        <row r="702">
          <cell r="CE702" t="str">
            <v>2153991202327</v>
          </cell>
          <cell r="CF702" t="str">
            <v>532923199712150024</v>
          </cell>
          <cell r="CG702" t="str">
            <v>杨林燕</v>
          </cell>
          <cell r="CH702" t="str">
            <v>21</v>
          </cell>
          <cell r="CI702" t="str">
            <v>99</v>
          </cell>
          <cell r="CJ702" t="str">
            <v>099</v>
          </cell>
          <cell r="CK702" t="str">
            <v>157002003</v>
          </cell>
          <cell r="CL702">
            <v>3</v>
          </cell>
          <cell r="CM702">
            <v>3</v>
          </cell>
        </row>
        <row r="702">
          <cell r="CO702" t="str">
            <v>Q</v>
          </cell>
          <cell r="CP702" t="str">
            <v>Q</v>
          </cell>
          <cell r="CQ702">
            <v>0</v>
          </cell>
          <cell r="CR702">
            <v>0</v>
          </cell>
          <cell r="CS702">
            <v>0</v>
          </cell>
        </row>
        <row r="703">
          <cell r="CE703" t="str">
            <v>2153991202301</v>
          </cell>
          <cell r="CF703" t="str">
            <v>530103199703262138</v>
          </cell>
          <cell r="CG703" t="str">
            <v>陶然</v>
          </cell>
          <cell r="CH703" t="str">
            <v>21</v>
          </cell>
          <cell r="CI703" t="str">
            <v>99</v>
          </cell>
          <cell r="CJ703" t="str">
            <v>099</v>
          </cell>
          <cell r="CK703" t="str">
            <v>157002003</v>
          </cell>
          <cell r="CL703">
            <v>3</v>
          </cell>
          <cell r="CM703">
            <v>3</v>
          </cell>
        </row>
        <row r="703">
          <cell r="CO703" t="str">
            <v>Q</v>
          </cell>
          <cell r="CP703" t="str">
            <v>Q</v>
          </cell>
          <cell r="CQ703">
            <v>0</v>
          </cell>
          <cell r="CR703">
            <v>0</v>
          </cell>
          <cell r="CS703">
            <v>0</v>
          </cell>
        </row>
        <row r="704">
          <cell r="CE704" t="str">
            <v>2153991202021</v>
          </cell>
          <cell r="CF704" t="str">
            <v>530302199905066340</v>
          </cell>
          <cell r="CG704" t="str">
            <v>李林芮</v>
          </cell>
          <cell r="CH704" t="str">
            <v>21</v>
          </cell>
          <cell r="CI704" t="str">
            <v>99</v>
          </cell>
          <cell r="CJ704" t="str">
            <v>099</v>
          </cell>
          <cell r="CK704" t="str">
            <v>157002003</v>
          </cell>
          <cell r="CL704">
            <v>3</v>
          </cell>
          <cell r="CM704">
            <v>3</v>
          </cell>
        </row>
        <row r="704">
          <cell r="CO704" t="str">
            <v>Q</v>
          </cell>
          <cell r="CP704" t="str">
            <v>Q</v>
          </cell>
          <cell r="CQ704">
            <v>0</v>
          </cell>
          <cell r="CR704">
            <v>0</v>
          </cell>
          <cell r="CS704">
            <v>0</v>
          </cell>
        </row>
        <row r="705">
          <cell r="CE705" t="str">
            <v>2153991201930</v>
          </cell>
          <cell r="CF705" t="str">
            <v>533521199601223629</v>
          </cell>
          <cell r="CG705" t="str">
            <v>蒋蕊</v>
          </cell>
          <cell r="CH705" t="str">
            <v>21</v>
          </cell>
          <cell r="CI705" t="str">
            <v>99</v>
          </cell>
          <cell r="CJ705" t="str">
            <v>099</v>
          </cell>
          <cell r="CK705" t="str">
            <v>157002003</v>
          </cell>
          <cell r="CL705">
            <v>3</v>
          </cell>
          <cell r="CM705">
            <v>3</v>
          </cell>
        </row>
        <row r="705">
          <cell r="CO705" t="str">
            <v>Q</v>
          </cell>
          <cell r="CP705" t="str">
            <v>Q</v>
          </cell>
          <cell r="CQ705">
            <v>0</v>
          </cell>
          <cell r="CR705">
            <v>0</v>
          </cell>
          <cell r="CS705">
            <v>0</v>
          </cell>
        </row>
        <row r="706">
          <cell r="CE706" t="str">
            <v>2153991201918</v>
          </cell>
          <cell r="CF706" t="str">
            <v>530325199810121225</v>
          </cell>
          <cell r="CG706" t="str">
            <v>晏云梅</v>
          </cell>
          <cell r="CH706" t="str">
            <v>21</v>
          </cell>
          <cell r="CI706" t="str">
            <v>99</v>
          </cell>
          <cell r="CJ706" t="str">
            <v>099</v>
          </cell>
          <cell r="CK706" t="str">
            <v>157002003</v>
          </cell>
          <cell r="CL706">
            <v>3</v>
          </cell>
          <cell r="CM706">
            <v>3</v>
          </cell>
        </row>
        <row r="706">
          <cell r="CO706" t="str">
            <v>Q</v>
          </cell>
          <cell r="CP706" t="str">
            <v>Q</v>
          </cell>
          <cell r="CQ706">
            <v>0</v>
          </cell>
          <cell r="CR706">
            <v>0</v>
          </cell>
          <cell r="CS706">
            <v>0</v>
          </cell>
        </row>
        <row r="707">
          <cell r="CE707" t="str">
            <v>2153991201719</v>
          </cell>
          <cell r="CF707" t="str">
            <v>53030219980930242X</v>
          </cell>
          <cell r="CG707" t="str">
            <v>张意函</v>
          </cell>
          <cell r="CH707" t="str">
            <v>21</v>
          </cell>
          <cell r="CI707" t="str">
            <v>99</v>
          </cell>
          <cell r="CJ707" t="str">
            <v>099</v>
          </cell>
          <cell r="CK707" t="str">
            <v>157002003</v>
          </cell>
          <cell r="CL707">
            <v>3</v>
          </cell>
          <cell r="CM707">
            <v>3</v>
          </cell>
        </row>
        <row r="707">
          <cell r="CO707" t="str">
            <v>Q</v>
          </cell>
          <cell r="CP707" t="str">
            <v>Q</v>
          </cell>
          <cell r="CQ707">
            <v>0</v>
          </cell>
          <cell r="CR707">
            <v>0</v>
          </cell>
          <cell r="CS707">
            <v>0</v>
          </cell>
        </row>
        <row r="708">
          <cell r="CE708" t="str">
            <v>2153991201229</v>
          </cell>
          <cell r="CF708" t="str">
            <v>533423199612051516</v>
          </cell>
          <cell r="CG708" t="str">
            <v>次里定珠</v>
          </cell>
          <cell r="CH708" t="str">
            <v>21</v>
          </cell>
          <cell r="CI708" t="str">
            <v>99</v>
          </cell>
          <cell r="CJ708" t="str">
            <v>099</v>
          </cell>
          <cell r="CK708" t="str">
            <v>157002003</v>
          </cell>
          <cell r="CL708">
            <v>3</v>
          </cell>
          <cell r="CM708">
            <v>3</v>
          </cell>
        </row>
        <row r="708">
          <cell r="CO708" t="str">
            <v>Q</v>
          </cell>
          <cell r="CP708" t="str">
            <v>Q</v>
          </cell>
          <cell r="CQ708">
            <v>0</v>
          </cell>
          <cell r="CR708">
            <v>0</v>
          </cell>
          <cell r="CS708">
            <v>0</v>
          </cell>
        </row>
        <row r="709">
          <cell r="CE709" t="str">
            <v>2153991201103</v>
          </cell>
          <cell r="CF709" t="str">
            <v>532128199911020028</v>
          </cell>
          <cell r="CG709" t="str">
            <v>陈婷婷</v>
          </cell>
          <cell r="CH709" t="str">
            <v>21</v>
          </cell>
          <cell r="CI709" t="str">
            <v>99</v>
          </cell>
          <cell r="CJ709" t="str">
            <v>099</v>
          </cell>
          <cell r="CK709" t="str">
            <v>157002003</v>
          </cell>
          <cell r="CL709">
            <v>3</v>
          </cell>
          <cell r="CM709">
            <v>3</v>
          </cell>
        </row>
        <row r="709">
          <cell r="CO709" t="str">
            <v>Q</v>
          </cell>
          <cell r="CP709" t="str">
            <v>Q</v>
          </cell>
          <cell r="CQ709">
            <v>0</v>
          </cell>
          <cell r="CR709">
            <v>0</v>
          </cell>
          <cell r="CS709">
            <v>0</v>
          </cell>
        </row>
        <row r="710">
          <cell r="CE710" t="str">
            <v>2153991201026</v>
          </cell>
          <cell r="CF710" t="str">
            <v>530103199704190615</v>
          </cell>
          <cell r="CG710" t="str">
            <v>王奕然</v>
          </cell>
          <cell r="CH710" t="str">
            <v>21</v>
          </cell>
          <cell r="CI710" t="str">
            <v>99</v>
          </cell>
          <cell r="CJ710" t="str">
            <v>099</v>
          </cell>
          <cell r="CK710" t="str">
            <v>157002003</v>
          </cell>
          <cell r="CL710">
            <v>3</v>
          </cell>
          <cell r="CM710">
            <v>3</v>
          </cell>
        </row>
        <row r="710">
          <cell r="CO710" t="str">
            <v>Q</v>
          </cell>
          <cell r="CP710" t="str">
            <v>Q</v>
          </cell>
          <cell r="CQ710">
            <v>0</v>
          </cell>
          <cell r="CR710">
            <v>0</v>
          </cell>
          <cell r="CS710">
            <v>0</v>
          </cell>
        </row>
        <row r="711">
          <cell r="CE711" t="str">
            <v>2153991201009</v>
          </cell>
          <cell r="CF711" t="str">
            <v>532522199906040044</v>
          </cell>
          <cell r="CG711" t="str">
            <v>向玺</v>
          </cell>
          <cell r="CH711" t="str">
            <v>21</v>
          </cell>
          <cell r="CI711" t="str">
            <v>99</v>
          </cell>
          <cell r="CJ711" t="str">
            <v>099</v>
          </cell>
          <cell r="CK711" t="str">
            <v>157002003</v>
          </cell>
          <cell r="CL711">
            <v>3</v>
          </cell>
          <cell r="CM711">
            <v>3</v>
          </cell>
        </row>
        <row r="711">
          <cell r="CO711" t="str">
            <v>Q</v>
          </cell>
          <cell r="CP711" t="str">
            <v>Q</v>
          </cell>
          <cell r="CQ711">
            <v>0</v>
          </cell>
          <cell r="CR711">
            <v>0</v>
          </cell>
          <cell r="CS711">
            <v>0</v>
          </cell>
        </row>
        <row r="712">
          <cell r="CE712" t="str">
            <v>2153991200924</v>
          </cell>
          <cell r="CF712" t="str">
            <v>532525199810260025</v>
          </cell>
          <cell r="CG712" t="str">
            <v>术竞予</v>
          </cell>
          <cell r="CH712" t="str">
            <v>21</v>
          </cell>
          <cell r="CI712" t="str">
            <v>99</v>
          </cell>
          <cell r="CJ712" t="str">
            <v>099</v>
          </cell>
          <cell r="CK712" t="str">
            <v>157002003</v>
          </cell>
          <cell r="CL712">
            <v>3</v>
          </cell>
          <cell r="CM712">
            <v>3</v>
          </cell>
        </row>
        <row r="712">
          <cell r="CO712" t="str">
            <v>Q</v>
          </cell>
          <cell r="CP712" t="str">
            <v>Q</v>
          </cell>
          <cell r="CQ712">
            <v>0</v>
          </cell>
          <cell r="CR712">
            <v>0</v>
          </cell>
          <cell r="CS712">
            <v>0</v>
          </cell>
        </row>
        <row r="713">
          <cell r="CE713" t="str">
            <v>2153991200819</v>
          </cell>
          <cell r="CF713" t="str">
            <v>52210119990615242X</v>
          </cell>
          <cell r="CG713" t="str">
            <v>肖冰思叶</v>
          </cell>
          <cell r="CH713" t="str">
            <v>21</v>
          </cell>
          <cell r="CI713" t="str">
            <v>99</v>
          </cell>
          <cell r="CJ713" t="str">
            <v>099</v>
          </cell>
          <cell r="CK713" t="str">
            <v>157002003</v>
          </cell>
          <cell r="CL713">
            <v>3</v>
          </cell>
          <cell r="CM713">
            <v>3</v>
          </cell>
        </row>
        <row r="713">
          <cell r="CO713" t="str">
            <v>Q</v>
          </cell>
          <cell r="CP713" t="str">
            <v>Q</v>
          </cell>
          <cell r="CQ713">
            <v>0</v>
          </cell>
          <cell r="CR713">
            <v>0</v>
          </cell>
          <cell r="CS713">
            <v>0</v>
          </cell>
        </row>
        <row r="714">
          <cell r="CE714" t="str">
            <v>2153991200812</v>
          </cell>
          <cell r="CF714" t="str">
            <v>530302199809026605</v>
          </cell>
          <cell r="CG714" t="str">
            <v>史锦如</v>
          </cell>
          <cell r="CH714" t="str">
            <v>21</v>
          </cell>
          <cell r="CI714" t="str">
            <v>99</v>
          </cell>
          <cell r="CJ714" t="str">
            <v>099</v>
          </cell>
          <cell r="CK714" t="str">
            <v>157002003</v>
          </cell>
          <cell r="CL714">
            <v>3</v>
          </cell>
          <cell r="CM714">
            <v>3</v>
          </cell>
        </row>
        <row r="714">
          <cell r="CO714" t="str">
            <v>Q</v>
          </cell>
          <cell r="CP714" t="str">
            <v>Q</v>
          </cell>
          <cell r="CQ714">
            <v>0</v>
          </cell>
          <cell r="CR714">
            <v>0</v>
          </cell>
          <cell r="CS714">
            <v>0</v>
          </cell>
        </row>
        <row r="715">
          <cell r="CE715" t="str">
            <v>2153991200807</v>
          </cell>
          <cell r="CF715" t="str">
            <v>142333199804010026</v>
          </cell>
          <cell r="CG715" t="str">
            <v>陈婷婷</v>
          </cell>
          <cell r="CH715" t="str">
            <v>21</v>
          </cell>
          <cell r="CI715" t="str">
            <v>99</v>
          </cell>
          <cell r="CJ715" t="str">
            <v>099</v>
          </cell>
          <cell r="CK715" t="str">
            <v>157002003</v>
          </cell>
          <cell r="CL715">
            <v>3</v>
          </cell>
          <cell r="CM715">
            <v>3</v>
          </cell>
        </row>
        <row r="715">
          <cell r="CO715" t="str">
            <v>Q</v>
          </cell>
          <cell r="CP715" t="str">
            <v>Q</v>
          </cell>
          <cell r="CQ715">
            <v>0</v>
          </cell>
          <cell r="CR715">
            <v>0</v>
          </cell>
          <cell r="CS715">
            <v>0</v>
          </cell>
        </row>
        <row r="716">
          <cell r="CE716" t="str">
            <v>2153991200805</v>
          </cell>
          <cell r="CF716" t="str">
            <v>530181199610062240</v>
          </cell>
          <cell r="CG716" t="str">
            <v>游明娇</v>
          </cell>
          <cell r="CH716" t="str">
            <v>21</v>
          </cell>
          <cell r="CI716" t="str">
            <v>99</v>
          </cell>
          <cell r="CJ716" t="str">
            <v>099</v>
          </cell>
          <cell r="CK716" t="str">
            <v>157002003</v>
          </cell>
          <cell r="CL716">
            <v>3</v>
          </cell>
          <cell r="CM716">
            <v>3</v>
          </cell>
        </row>
        <row r="716">
          <cell r="CO716" t="str">
            <v>Q</v>
          </cell>
          <cell r="CP716" t="str">
            <v>Q</v>
          </cell>
          <cell r="CQ716">
            <v>0</v>
          </cell>
          <cell r="CR716">
            <v>0</v>
          </cell>
          <cell r="CS716">
            <v>0</v>
          </cell>
        </row>
        <row r="717">
          <cell r="CE717" t="str">
            <v>2153991200613</v>
          </cell>
          <cell r="CF717" t="str">
            <v>530111199908165323</v>
          </cell>
          <cell r="CG717" t="str">
            <v>陈凯蓉</v>
          </cell>
          <cell r="CH717" t="str">
            <v>21</v>
          </cell>
          <cell r="CI717" t="str">
            <v>99</v>
          </cell>
          <cell r="CJ717" t="str">
            <v>099</v>
          </cell>
          <cell r="CK717" t="str">
            <v>157002003</v>
          </cell>
          <cell r="CL717">
            <v>3</v>
          </cell>
          <cell r="CM717">
            <v>3</v>
          </cell>
        </row>
        <row r="717">
          <cell r="CO717" t="str">
            <v>Q</v>
          </cell>
          <cell r="CP717" t="str">
            <v>Q</v>
          </cell>
          <cell r="CQ717">
            <v>0</v>
          </cell>
          <cell r="CR717">
            <v>0</v>
          </cell>
          <cell r="CS717">
            <v>0</v>
          </cell>
        </row>
        <row r="718">
          <cell r="CE718" t="str">
            <v>2153991200804</v>
          </cell>
          <cell r="CF718" t="str">
            <v>530302199606150040</v>
          </cell>
          <cell r="CG718" t="str">
            <v>鲍思睿</v>
          </cell>
          <cell r="CH718" t="str">
            <v>21</v>
          </cell>
          <cell r="CI718" t="str">
            <v>99</v>
          </cell>
          <cell r="CJ718" t="str">
            <v>099</v>
          </cell>
          <cell r="CK718" t="str">
            <v>157002004</v>
          </cell>
          <cell r="CL718">
            <v>3</v>
          </cell>
          <cell r="CM718">
            <v>2</v>
          </cell>
        </row>
        <row r="718">
          <cell r="CQ718">
            <v>114.5</v>
          </cell>
          <cell r="CR718">
            <v>110.5</v>
          </cell>
          <cell r="CS718">
            <v>225</v>
          </cell>
        </row>
        <row r="719">
          <cell r="CE719" t="str">
            <v>2153991204614</v>
          </cell>
          <cell r="CF719" t="str">
            <v>53292419970211056X</v>
          </cell>
          <cell r="CG719" t="str">
            <v>李鑫阳</v>
          </cell>
          <cell r="CH719" t="str">
            <v>21</v>
          </cell>
          <cell r="CI719" t="str">
            <v>99</v>
          </cell>
          <cell r="CJ719" t="str">
            <v>099</v>
          </cell>
          <cell r="CK719" t="str">
            <v>157002004</v>
          </cell>
          <cell r="CL719">
            <v>3</v>
          </cell>
          <cell r="CM719">
            <v>2</v>
          </cell>
        </row>
        <row r="719">
          <cell r="CQ719">
            <v>100</v>
          </cell>
          <cell r="CR719">
            <v>118.5</v>
          </cell>
          <cell r="CS719">
            <v>218.5</v>
          </cell>
        </row>
        <row r="720">
          <cell r="CE720" t="str">
            <v>2153991207807</v>
          </cell>
          <cell r="CF720" t="str">
            <v>53038119950302256X</v>
          </cell>
          <cell r="CG720" t="str">
            <v>曾春艳</v>
          </cell>
          <cell r="CH720" t="str">
            <v>21</v>
          </cell>
          <cell r="CI720" t="str">
            <v>99</v>
          </cell>
          <cell r="CJ720" t="str">
            <v>099</v>
          </cell>
          <cell r="CK720" t="str">
            <v>157002004</v>
          </cell>
          <cell r="CL720">
            <v>3</v>
          </cell>
          <cell r="CM720">
            <v>2</v>
          </cell>
        </row>
        <row r="720">
          <cell r="CQ720">
            <v>101</v>
          </cell>
          <cell r="CR720">
            <v>117</v>
          </cell>
          <cell r="CS720">
            <v>218</v>
          </cell>
        </row>
        <row r="721">
          <cell r="CE721" t="str">
            <v>2153991201016</v>
          </cell>
          <cell r="CF721" t="str">
            <v>532329199408170026</v>
          </cell>
          <cell r="CG721" t="str">
            <v>李微微</v>
          </cell>
          <cell r="CH721" t="str">
            <v>21</v>
          </cell>
          <cell r="CI721" t="str">
            <v>99</v>
          </cell>
          <cell r="CJ721" t="str">
            <v>099</v>
          </cell>
          <cell r="CK721" t="str">
            <v>157002004</v>
          </cell>
          <cell r="CL721">
            <v>3</v>
          </cell>
          <cell r="CM721">
            <v>2</v>
          </cell>
        </row>
        <row r="721">
          <cell r="CQ721">
            <v>109</v>
          </cell>
          <cell r="CR721">
            <v>109</v>
          </cell>
          <cell r="CS721">
            <v>218</v>
          </cell>
        </row>
        <row r="722">
          <cell r="CE722" t="str">
            <v>2153991208509</v>
          </cell>
          <cell r="CF722" t="str">
            <v>530421199611260062</v>
          </cell>
          <cell r="CG722" t="str">
            <v>钱思宇</v>
          </cell>
          <cell r="CH722" t="str">
            <v>21</v>
          </cell>
          <cell r="CI722" t="str">
            <v>99</v>
          </cell>
          <cell r="CJ722" t="str">
            <v>099</v>
          </cell>
          <cell r="CK722" t="str">
            <v>157002004</v>
          </cell>
          <cell r="CL722">
            <v>3</v>
          </cell>
          <cell r="CM722">
            <v>2</v>
          </cell>
        </row>
        <row r="722">
          <cell r="CQ722">
            <v>103.5</v>
          </cell>
          <cell r="CR722">
            <v>114</v>
          </cell>
          <cell r="CS722">
            <v>217.5</v>
          </cell>
        </row>
        <row r="723">
          <cell r="CE723" t="str">
            <v>2153991208101</v>
          </cell>
          <cell r="CF723" t="str">
            <v>532329199303132541</v>
          </cell>
          <cell r="CG723" t="str">
            <v>张月媛</v>
          </cell>
          <cell r="CH723" t="str">
            <v>21</v>
          </cell>
          <cell r="CI723" t="str">
            <v>99</v>
          </cell>
          <cell r="CJ723" t="str">
            <v>099</v>
          </cell>
          <cell r="CK723" t="str">
            <v>157002004</v>
          </cell>
          <cell r="CL723">
            <v>3</v>
          </cell>
          <cell r="CM723">
            <v>2</v>
          </cell>
        </row>
        <row r="723">
          <cell r="CQ723">
            <v>97.5</v>
          </cell>
          <cell r="CR723">
            <v>112.5</v>
          </cell>
          <cell r="CS723">
            <v>210</v>
          </cell>
        </row>
        <row r="724">
          <cell r="CE724" t="str">
            <v>2153991205103</v>
          </cell>
          <cell r="CF724" t="str">
            <v>533521199511163626</v>
          </cell>
          <cell r="CG724" t="str">
            <v>杨俊</v>
          </cell>
          <cell r="CH724" t="str">
            <v>21</v>
          </cell>
          <cell r="CI724" t="str">
            <v>99</v>
          </cell>
          <cell r="CJ724" t="str">
            <v>099</v>
          </cell>
          <cell r="CK724" t="str">
            <v>157002004</v>
          </cell>
          <cell r="CL724">
            <v>3</v>
          </cell>
          <cell r="CM724">
            <v>2</v>
          </cell>
        </row>
        <row r="724">
          <cell r="CQ724">
            <v>104.5</v>
          </cell>
          <cell r="CR724">
            <v>105.5</v>
          </cell>
          <cell r="CS724">
            <v>210</v>
          </cell>
        </row>
        <row r="725">
          <cell r="CE725" t="str">
            <v>2153991207720</v>
          </cell>
          <cell r="CF725" t="str">
            <v>530125199612180020</v>
          </cell>
          <cell r="CG725" t="str">
            <v>李静</v>
          </cell>
          <cell r="CH725" t="str">
            <v>21</v>
          </cell>
          <cell r="CI725" t="str">
            <v>99</v>
          </cell>
          <cell r="CJ725" t="str">
            <v>099</v>
          </cell>
          <cell r="CK725" t="str">
            <v>157002004</v>
          </cell>
          <cell r="CL725">
            <v>3</v>
          </cell>
          <cell r="CM725">
            <v>2</v>
          </cell>
        </row>
        <row r="725">
          <cell r="CQ725">
            <v>98</v>
          </cell>
          <cell r="CR725">
            <v>110.5</v>
          </cell>
          <cell r="CS725">
            <v>208.5</v>
          </cell>
        </row>
        <row r="726">
          <cell r="CE726" t="str">
            <v>2153991205109</v>
          </cell>
          <cell r="CF726" t="str">
            <v>53322219941118493X</v>
          </cell>
          <cell r="CG726" t="str">
            <v>和晓阳</v>
          </cell>
          <cell r="CH726" t="str">
            <v>21</v>
          </cell>
          <cell r="CI726" t="str">
            <v>99</v>
          </cell>
          <cell r="CJ726" t="str">
            <v>099</v>
          </cell>
          <cell r="CK726" t="str">
            <v>157002004</v>
          </cell>
          <cell r="CL726">
            <v>3</v>
          </cell>
          <cell r="CM726">
            <v>2</v>
          </cell>
        </row>
        <row r="726">
          <cell r="CQ726">
            <v>105.5</v>
          </cell>
          <cell r="CR726">
            <v>102.5</v>
          </cell>
          <cell r="CS726">
            <v>208</v>
          </cell>
        </row>
        <row r="727">
          <cell r="CE727" t="str">
            <v>2153991203015</v>
          </cell>
          <cell r="CF727" t="str">
            <v>511023199310065827</v>
          </cell>
          <cell r="CG727" t="str">
            <v>陈凤林</v>
          </cell>
          <cell r="CH727" t="str">
            <v>21</v>
          </cell>
          <cell r="CI727" t="str">
            <v>99</v>
          </cell>
          <cell r="CJ727" t="str">
            <v>099</v>
          </cell>
          <cell r="CK727" t="str">
            <v>157002004</v>
          </cell>
          <cell r="CL727">
            <v>3</v>
          </cell>
          <cell r="CM727">
            <v>2</v>
          </cell>
        </row>
        <row r="727">
          <cell r="CQ727">
            <v>96</v>
          </cell>
          <cell r="CR727">
            <v>112</v>
          </cell>
          <cell r="CS727">
            <v>208</v>
          </cell>
        </row>
        <row r="728">
          <cell r="CE728" t="str">
            <v>2153991204511</v>
          </cell>
          <cell r="CF728" t="str">
            <v>411424199309062041</v>
          </cell>
          <cell r="CG728" t="str">
            <v>张布帆</v>
          </cell>
          <cell r="CH728" t="str">
            <v>21</v>
          </cell>
          <cell r="CI728" t="str">
            <v>99</v>
          </cell>
          <cell r="CJ728" t="str">
            <v>099</v>
          </cell>
          <cell r="CK728" t="str">
            <v>157002004</v>
          </cell>
          <cell r="CL728">
            <v>3</v>
          </cell>
          <cell r="CM728">
            <v>2</v>
          </cell>
        </row>
        <row r="728">
          <cell r="CQ728">
            <v>99</v>
          </cell>
          <cell r="CR728">
            <v>107.5</v>
          </cell>
          <cell r="CS728">
            <v>206.5</v>
          </cell>
        </row>
        <row r="729">
          <cell r="CE729" t="str">
            <v>2153991206024</v>
          </cell>
          <cell r="CF729" t="str">
            <v>413026199412207280</v>
          </cell>
          <cell r="CG729" t="str">
            <v>郭乃伟</v>
          </cell>
          <cell r="CH729" t="str">
            <v>21</v>
          </cell>
          <cell r="CI729" t="str">
            <v>99</v>
          </cell>
          <cell r="CJ729" t="str">
            <v>099</v>
          </cell>
          <cell r="CK729" t="str">
            <v>157002004</v>
          </cell>
          <cell r="CL729">
            <v>3</v>
          </cell>
          <cell r="CM729">
            <v>2</v>
          </cell>
        </row>
        <row r="729">
          <cell r="CQ729">
            <v>100.5</v>
          </cell>
          <cell r="CR729">
            <v>104</v>
          </cell>
          <cell r="CS729">
            <v>204.5</v>
          </cell>
        </row>
        <row r="730">
          <cell r="CE730" t="str">
            <v>2153991206822</v>
          </cell>
          <cell r="CF730" t="str">
            <v>533321199409250028</v>
          </cell>
          <cell r="CG730" t="str">
            <v>杨李贝贝</v>
          </cell>
          <cell r="CH730" t="str">
            <v>21</v>
          </cell>
          <cell r="CI730" t="str">
            <v>99</v>
          </cell>
          <cell r="CJ730" t="str">
            <v>099</v>
          </cell>
          <cell r="CK730" t="str">
            <v>157002004</v>
          </cell>
          <cell r="CL730">
            <v>3</v>
          </cell>
          <cell r="CM730">
            <v>2</v>
          </cell>
        </row>
        <row r="730">
          <cell r="CQ730">
            <v>97</v>
          </cell>
          <cell r="CR730">
            <v>106.5</v>
          </cell>
          <cell r="CS730">
            <v>203.5</v>
          </cell>
        </row>
        <row r="731">
          <cell r="CE731" t="str">
            <v>2153991200123</v>
          </cell>
          <cell r="CF731" t="str">
            <v>530321199407040067</v>
          </cell>
          <cell r="CG731" t="str">
            <v>张书艺</v>
          </cell>
          <cell r="CH731" t="str">
            <v>21</v>
          </cell>
          <cell r="CI731" t="str">
            <v>99</v>
          </cell>
          <cell r="CJ731" t="str">
            <v>099</v>
          </cell>
          <cell r="CK731" t="str">
            <v>157002004</v>
          </cell>
          <cell r="CL731">
            <v>3</v>
          </cell>
          <cell r="CM731">
            <v>2</v>
          </cell>
        </row>
        <row r="731">
          <cell r="CQ731">
            <v>105.5</v>
          </cell>
          <cell r="CR731">
            <v>97</v>
          </cell>
          <cell r="CS731">
            <v>202.5</v>
          </cell>
        </row>
        <row r="732">
          <cell r="CE732" t="str">
            <v>2153991208003</v>
          </cell>
          <cell r="CF732" t="str">
            <v>530402199309220028</v>
          </cell>
          <cell r="CG732" t="str">
            <v>官慧琪</v>
          </cell>
          <cell r="CH732" t="str">
            <v>21</v>
          </cell>
          <cell r="CI732" t="str">
            <v>99</v>
          </cell>
          <cell r="CJ732" t="str">
            <v>099</v>
          </cell>
          <cell r="CK732" t="str">
            <v>157002004</v>
          </cell>
          <cell r="CL732">
            <v>3</v>
          </cell>
          <cell r="CM732">
            <v>2</v>
          </cell>
        </row>
        <row r="732">
          <cell r="CQ732">
            <v>103</v>
          </cell>
          <cell r="CR732">
            <v>99</v>
          </cell>
          <cell r="CS732">
            <v>202</v>
          </cell>
        </row>
        <row r="733">
          <cell r="CE733" t="str">
            <v>2153991203126</v>
          </cell>
          <cell r="CF733" t="str">
            <v>530102199404061129</v>
          </cell>
          <cell r="CG733" t="str">
            <v>杨梓</v>
          </cell>
          <cell r="CH733" t="str">
            <v>21</v>
          </cell>
          <cell r="CI733" t="str">
            <v>99</v>
          </cell>
          <cell r="CJ733" t="str">
            <v>099</v>
          </cell>
          <cell r="CK733" t="str">
            <v>157002004</v>
          </cell>
          <cell r="CL733">
            <v>3</v>
          </cell>
          <cell r="CM733">
            <v>2</v>
          </cell>
        </row>
        <row r="733">
          <cell r="CQ733">
            <v>100</v>
          </cell>
          <cell r="CR733">
            <v>98.5</v>
          </cell>
          <cell r="CS733">
            <v>198.5</v>
          </cell>
        </row>
        <row r="734">
          <cell r="CE734" t="str">
            <v>2153991200727</v>
          </cell>
          <cell r="CF734" t="str">
            <v>532502199702010331</v>
          </cell>
          <cell r="CG734" t="str">
            <v>车晨</v>
          </cell>
          <cell r="CH734" t="str">
            <v>21</v>
          </cell>
          <cell r="CI734" t="str">
            <v>99</v>
          </cell>
          <cell r="CJ734" t="str">
            <v>099</v>
          </cell>
          <cell r="CK734" t="str">
            <v>157002004</v>
          </cell>
          <cell r="CL734">
            <v>3</v>
          </cell>
          <cell r="CM734">
            <v>2</v>
          </cell>
        </row>
        <row r="734">
          <cell r="CQ734">
            <v>103.5</v>
          </cell>
          <cell r="CR734">
            <v>95</v>
          </cell>
          <cell r="CS734">
            <v>198.5</v>
          </cell>
        </row>
        <row r="735">
          <cell r="CE735" t="str">
            <v>2153991206905</v>
          </cell>
          <cell r="CF735" t="str">
            <v>532526199504070027</v>
          </cell>
          <cell r="CG735" t="str">
            <v>幸莹</v>
          </cell>
          <cell r="CH735" t="str">
            <v>21</v>
          </cell>
          <cell r="CI735" t="str">
            <v>99</v>
          </cell>
          <cell r="CJ735" t="str">
            <v>099</v>
          </cell>
          <cell r="CK735" t="str">
            <v>157002004</v>
          </cell>
          <cell r="CL735">
            <v>3</v>
          </cell>
          <cell r="CM735">
            <v>2</v>
          </cell>
        </row>
        <row r="735">
          <cell r="CQ735">
            <v>95</v>
          </cell>
          <cell r="CR735">
            <v>102</v>
          </cell>
          <cell r="CS735">
            <v>197</v>
          </cell>
        </row>
        <row r="736">
          <cell r="CE736" t="str">
            <v>2153991200516</v>
          </cell>
          <cell r="CF736" t="str">
            <v>530326199706094657</v>
          </cell>
          <cell r="CG736" t="str">
            <v>杨再山</v>
          </cell>
          <cell r="CH736" t="str">
            <v>21</v>
          </cell>
          <cell r="CI736" t="str">
            <v>99</v>
          </cell>
          <cell r="CJ736" t="str">
            <v>099</v>
          </cell>
          <cell r="CK736" t="str">
            <v>157002004</v>
          </cell>
          <cell r="CL736">
            <v>3</v>
          </cell>
          <cell r="CM736">
            <v>2</v>
          </cell>
        </row>
        <row r="736">
          <cell r="CQ736">
            <v>82</v>
          </cell>
          <cell r="CR736">
            <v>115</v>
          </cell>
          <cell r="CS736">
            <v>197</v>
          </cell>
        </row>
        <row r="737">
          <cell r="CE737" t="str">
            <v>2153991208121</v>
          </cell>
          <cell r="CF737" t="str">
            <v>530428199601100043</v>
          </cell>
          <cell r="CG737" t="str">
            <v>李诗怡</v>
          </cell>
          <cell r="CH737" t="str">
            <v>21</v>
          </cell>
          <cell r="CI737" t="str">
            <v>99</v>
          </cell>
          <cell r="CJ737" t="str">
            <v>099</v>
          </cell>
          <cell r="CK737" t="str">
            <v>157002004</v>
          </cell>
          <cell r="CL737">
            <v>3</v>
          </cell>
          <cell r="CM737">
            <v>2</v>
          </cell>
        </row>
        <row r="737">
          <cell r="CQ737">
            <v>92</v>
          </cell>
          <cell r="CR737">
            <v>104.5</v>
          </cell>
          <cell r="CS737">
            <v>196.5</v>
          </cell>
        </row>
        <row r="738">
          <cell r="CE738" t="str">
            <v>2153991208708</v>
          </cell>
          <cell r="CF738" t="str">
            <v>532531199406190034</v>
          </cell>
          <cell r="CG738" t="str">
            <v>孙亮</v>
          </cell>
          <cell r="CH738" t="str">
            <v>21</v>
          </cell>
          <cell r="CI738" t="str">
            <v>99</v>
          </cell>
          <cell r="CJ738" t="str">
            <v>099</v>
          </cell>
          <cell r="CK738" t="str">
            <v>157002004</v>
          </cell>
          <cell r="CL738">
            <v>3</v>
          </cell>
          <cell r="CM738">
            <v>2</v>
          </cell>
        </row>
        <row r="738">
          <cell r="CQ738">
            <v>84</v>
          </cell>
          <cell r="CR738">
            <v>111</v>
          </cell>
          <cell r="CS738">
            <v>195</v>
          </cell>
        </row>
        <row r="739">
          <cell r="CE739" t="str">
            <v>2153991201228</v>
          </cell>
          <cell r="CF739" t="str">
            <v>530102199404181120</v>
          </cell>
          <cell r="CG739" t="str">
            <v>马梦婧</v>
          </cell>
          <cell r="CH739" t="str">
            <v>21</v>
          </cell>
          <cell r="CI739" t="str">
            <v>99</v>
          </cell>
          <cell r="CJ739" t="str">
            <v>099</v>
          </cell>
          <cell r="CK739" t="str">
            <v>157002004</v>
          </cell>
          <cell r="CL739">
            <v>3</v>
          </cell>
          <cell r="CM739">
            <v>2</v>
          </cell>
        </row>
        <row r="739">
          <cell r="CQ739">
            <v>85.5</v>
          </cell>
          <cell r="CR739">
            <v>109.5</v>
          </cell>
          <cell r="CS739">
            <v>195</v>
          </cell>
        </row>
        <row r="740">
          <cell r="CE740" t="str">
            <v>2153991205329</v>
          </cell>
          <cell r="CF740" t="str">
            <v>533023199411290324</v>
          </cell>
          <cell r="CG740" t="str">
            <v>王芳丽</v>
          </cell>
          <cell r="CH740" t="str">
            <v>21</v>
          </cell>
          <cell r="CI740" t="str">
            <v>99</v>
          </cell>
          <cell r="CJ740" t="str">
            <v>099</v>
          </cell>
          <cell r="CK740" t="str">
            <v>157002004</v>
          </cell>
          <cell r="CL740">
            <v>3</v>
          </cell>
          <cell r="CM740">
            <v>2</v>
          </cell>
        </row>
        <row r="740">
          <cell r="CQ740">
            <v>86</v>
          </cell>
          <cell r="CR740">
            <v>108</v>
          </cell>
          <cell r="CS740">
            <v>194</v>
          </cell>
        </row>
        <row r="741">
          <cell r="CE741" t="str">
            <v>2153991204703</v>
          </cell>
          <cell r="CF741" t="str">
            <v>530328199702090627</v>
          </cell>
          <cell r="CG741" t="str">
            <v>刘畅</v>
          </cell>
          <cell r="CH741" t="str">
            <v>21</v>
          </cell>
          <cell r="CI741" t="str">
            <v>99</v>
          </cell>
          <cell r="CJ741" t="str">
            <v>099</v>
          </cell>
          <cell r="CK741" t="str">
            <v>157002004</v>
          </cell>
          <cell r="CL741">
            <v>3</v>
          </cell>
          <cell r="CM741">
            <v>2</v>
          </cell>
        </row>
        <row r="741">
          <cell r="CQ741">
            <v>88.5</v>
          </cell>
          <cell r="CR741">
            <v>105.5</v>
          </cell>
          <cell r="CS741">
            <v>194</v>
          </cell>
        </row>
        <row r="742">
          <cell r="CE742" t="str">
            <v>2153991201721</v>
          </cell>
          <cell r="CF742" t="str">
            <v>532932199701300038</v>
          </cell>
          <cell r="CG742" t="str">
            <v>李啸天</v>
          </cell>
          <cell r="CH742" t="str">
            <v>21</v>
          </cell>
          <cell r="CI742" t="str">
            <v>99</v>
          </cell>
          <cell r="CJ742" t="str">
            <v>099</v>
          </cell>
          <cell r="CK742" t="str">
            <v>157002004</v>
          </cell>
          <cell r="CL742">
            <v>3</v>
          </cell>
          <cell r="CM742">
            <v>2</v>
          </cell>
        </row>
        <row r="742">
          <cell r="CQ742">
            <v>105.5</v>
          </cell>
          <cell r="CR742">
            <v>88</v>
          </cell>
          <cell r="CS742">
            <v>193.5</v>
          </cell>
        </row>
        <row r="743">
          <cell r="CE743" t="str">
            <v>2153991207401</v>
          </cell>
          <cell r="CF743" t="str">
            <v>533103199205251623</v>
          </cell>
          <cell r="CG743" t="str">
            <v>李云霞</v>
          </cell>
          <cell r="CH743" t="str">
            <v>21</v>
          </cell>
          <cell r="CI743" t="str">
            <v>99</v>
          </cell>
          <cell r="CJ743" t="str">
            <v>099</v>
          </cell>
          <cell r="CK743" t="str">
            <v>157002004</v>
          </cell>
          <cell r="CL743">
            <v>3</v>
          </cell>
          <cell r="CM743">
            <v>2</v>
          </cell>
        </row>
        <row r="743">
          <cell r="CQ743">
            <v>102</v>
          </cell>
          <cell r="CR743">
            <v>90</v>
          </cell>
          <cell r="CS743">
            <v>192</v>
          </cell>
        </row>
        <row r="744">
          <cell r="CE744" t="str">
            <v>2153991204425</v>
          </cell>
          <cell r="CF744" t="str">
            <v>530112199708192024</v>
          </cell>
          <cell r="CG744" t="str">
            <v>李润娴</v>
          </cell>
          <cell r="CH744" t="str">
            <v>21</v>
          </cell>
          <cell r="CI744" t="str">
            <v>99</v>
          </cell>
          <cell r="CJ744" t="str">
            <v>099</v>
          </cell>
          <cell r="CK744" t="str">
            <v>157002004</v>
          </cell>
          <cell r="CL744">
            <v>3</v>
          </cell>
          <cell r="CM744">
            <v>2</v>
          </cell>
        </row>
        <row r="744">
          <cell r="CQ744">
            <v>88.5</v>
          </cell>
          <cell r="CR744">
            <v>102.5</v>
          </cell>
          <cell r="CS744">
            <v>191</v>
          </cell>
        </row>
        <row r="745">
          <cell r="CE745" t="str">
            <v>2153991202102</v>
          </cell>
          <cell r="CF745" t="str">
            <v>532622199601180527</v>
          </cell>
          <cell r="CG745" t="str">
            <v>张如涵</v>
          </cell>
          <cell r="CH745" t="str">
            <v>21</v>
          </cell>
          <cell r="CI745" t="str">
            <v>99</v>
          </cell>
          <cell r="CJ745" t="str">
            <v>099</v>
          </cell>
          <cell r="CK745" t="str">
            <v>157002004</v>
          </cell>
          <cell r="CL745">
            <v>3</v>
          </cell>
          <cell r="CM745">
            <v>2</v>
          </cell>
        </row>
        <row r="745">
          <cell r="CQ745">
            <v>109</v>
          </cell>
          <cell r="CR745">
            <v>81.5</v>
          </cell>
          <cell r="CS745">
            <v>190.5</v>
          </cell>
        </row>
        <row r="746">
          <cell r="CE746" t="str">
            <v>2153991203306</v>
          </cell>
          <cell r="CF746" t="str">
            <v>53342119950212091X</v>
          </cell>
          <cell r="CG746" t="str">
            <v>彭俊豪</v>
          </cell>
          <cell r="CH746" t="str">
            <v>21</v>
          </cell>
          <cell r="CI746" t="str">
            <v>99</v>
          </cell>
          <cell r="CJ746" t="str">
            <v>099</v>
          </cell>
          <cell r="CK746" t="str">
            <v>157002004</v>
          </cell>
          <cell r="CL746">
            <v>3</v>
          </cell>
          <cell r="CM746">
            <v>2</v>
          </cell>
        </row>
        <row r="746">
          <cell r="CQ746">
            <v>91.5</v>
          </cell>
          <cell r="CR746">
            <v>98</v>
          </cell>
          <cell r="CS746">
            <v>189.5</v>
          </cell>
        </row>
        <row r="747">
          <cell r="CE747" t="str">
            <v>2153991208229</v>
          </cell>
          <cell r="CF747" t="str">
            <v>530112199409253229</v>
          </cell>
          <cell r="CG747" t="str">
            <v>罗凡雅</v>
          </cell>
          <cell r="CH747" t="str">
            <v>21</v>
          </cell>
          <cell r="CI747" t="str">
            <v>99</v>
          </cell>
          <cell r="CJ747" t="str">
            <v>099</v>
          </cell>
          <cell r="CK747" t="str">
            <v>157002004</v>
          </cell>
          <cell r="CL747">
            <v>3</v>
          </cell>
          <cell r="CM747">
            <v>2</v>
          </cell>
        </row>
        <row r="747">
          <cell r="CQ747">
            <v>98</v>
          </cell>
          <cell r="CR747">
            <v>89</v>
          </cell>
          <cell r="CS747">
            <v>187</v>
          </cell>
        </row>
        <row r="748">
          <cell r="CE748" t="str">
            <v>2153991208104</v>
          </cell>
          <cell r="CF748" t="str">
            <v>532931199505280328</v>
          </cell>
          <cell r="CG748" t="str">
            <v>和晓璐</v>
          </cell>
          <cell r="CH748" t="str">
            <v>21</v>
          </cell>
          <cell r="CI748" t="str">
            <v>99</v>
          </cell>
          <cell r="CJ748" t="str">
            <v>099</v>
          </cell>
          <cell r="CK748" t="str">
            <v>157002004</v>
          </cell>
          <cell r="CL748">
            <v>3</v>
          </cell>
          <cell r="CM748">
            <v>2</v>
          </cell>
        </row>
        <row r="748">
          <cell r="CQ748">
            <v>81.5</v>
          </cell>
          <cell r="CR748">
            <v>104</v>
          </cell>
          <cell r="CS748">
            <v>185.5</v>
          </cell>
        </row>
        <row r="749">
          <cell r="CE749" t="str">
            <v>2153991204618</v>
          </cell>
          <cell r="CF749" t="str">
            <v>510132199408306642</v>
          </cell>
          <cell r="CG749" t="str">
            <v>兰凤莲</v>
          </cell>
          <cell r="CH749" t="str">
            <v>21</v>
          </cell>
          <cell r="CI749" t="str">
            <v>99</v>
          </cell>
          <cell r="CJ749" t="str">
            <v>099</v>
          </cell>
          <cell r="CK749" t="str">
            <v>157002004</v>
          </cell>
          <cell r="CL749">
            <v>3</v>
          </cell>
          <cell r="CM749">
            <v>2</v>
          </cell>
        </row>
        <row r="749">
          <cell r="CQ749">
            <v>83.5</v>
          </cell>
          <cell r="CR749">
            <v>102</v>
          </cell>
          <cell r="CS749">
            <v>185.5</v>
          </cell>
        </row>
        <row r="750">
          <cell r="CE750" t="str">
            <v>2153991204327</v>
          </cell>
          <cell r="CF750" t="str">
            <v>530111199503122018</v>
          </cell>
          <cell r="CG750" t="str">
            <v>陈睿</v>
          </cell>
          <cell r="CH750" t="str">
            <v>21</v>
          </cell>
          <cell r="CI750" t="str">
            <v>99</v>
          </cell>
          <cell r="CJ750" t="str">
            <v>099</v>
          </cell>
          <cell r="CK750" t="str">
            <v>157002004</v>
          </cell>
          <cell r="CL750">
            <v>3</v>
          </cell>
          <cell r="CM750">
            <v>2</v>
          </cell>
        </row>
        <row r="750">
          <cell r="CQ750">
            <v>88.5</v>
          </cell>
          <cell r="CR750">
            <v>97</v>
          </cell>
          <cell r="CS750">
            <v>185.5</v>
          </cell>
        </row>
        <row r="751">
          <cell r="CE751" t="str">
            <v>2153991201505</v>
          </cell>
          <cell r="CF751" t="str">
            <v>412702199501100027</v>
          </cell>
          <cell r="CG751" t="str">
            <v>吕鑫鑫</v>
          </cell>
          <cell r="CH751" t="str">
            <v>21</v>
          </cell>
          <cell r="CI751" t="str">
            <v>99</v>
          </cell>
          <cell r="CJ751" t="str">
            <v>099</v>
          </cell>
          <cell r="CK751" t="str">
            <v>157002004</v>
          </cell>
          <cell r="CL751">
            <v>3</v>
          </cell>
          <cell r="CM751">
            <v>2</v>
          </cell>
        </row>
        <row r="751">
          <cell r="CQ751">
            <v>83.5</v>
          </cell>
          <cell r="CR751">
            <v>102</v>
          </cell>
          <cell r="CS751">
            <v>185.5</v>
          </cell>
        </row>
        <row r="752">
          <cell r="CE752" t="str">
            <v>2153991203711</v>
          </cell>
          <cell r="CF752" t="str">
            <v>530127199512250063</v>
          </cell>
          <cell r="CG752" t="str">
            <v>陈星竹</v>
          </cell>
          <cell r="CH752" t="str">
            <v>21</v>
          </cell>
          <cell r="CI752" t="str">
            <v>99</v>
          </cell>
          <cell r="CJ752" t="str">
            <v>099</v>
          </cell>
          <cell r="CK752" t="str">
            <v>157002004</v>
          </cell>
          <cell r="CL752">
            <v>3</v>
          </cell>
          <cell r="CM752">
            <v>2</v>
          </cell>
        </row>
        <row r="752">
          <cell r="CQ752">
            <v>86.5</v>
          </cell>
          <cell r="CR752">
            <v>97.5</v>
          </cell>
          <cell r="CS752">
            <v>184</v>
          </cell>
        </row>
        <row r="753">
          <cell r="CE753" t="str">
            <v>2153991205202</v>
          </cell>
          <cell r="CF753" t="str">
            <v>532501199403140324</v>
          </cell>
          <cell r="CG753" t="str">
            <v>朱海琳</v>
          </cell>
          <cell r="CH753" t="str">
            <v>21</v>
          </cell>
          <cell r="CI753" t="str">
            <v>99</v>
          </cell>
          <cell r="CJ753" t="str">
            <v>099</v>
          </cell>
          <cell r="CK753" t="str">
            <v>157002004</v>
          </cell>
          <cell r="CL753">
            <v>3</v>
          </cell>
          <cell r="CM753">
            <v>2</v>
          </cell>
        </row>
        <row r="753">
          <cell r="CQ753">
            <v>76.5</v>
          </cell>
          <cell r="CR753">
            <v>107</v>
          </cell>
          <cell r="CS753">
            <v>183.5</v>
          </cell>
        </row>
        <row r="754">
          <cell r="CE754" t="str">
            <v>2153991205928</v>
          </cell>
          <cell r="CF754" t="str">
            <v>532522199701170320</v>
          </cell>
          <cell r="CG754" t="str">
            <v>杨颜溪</v>
          </cell>
          <cell r="CH754" t="str">
            <v>21</v>
          </cell>
          <cell r="CI754" t="str">
            <v>99</v>
          </cell>
          <cell r="CJ754" t="str">
            <v>099</v>
          </cell>
          <cell r="CK754" t="str">
            <v>157002004</v>
          </cell>
          <cell r="CL754">
            <v>3</v>
          </cell>
          <cell r="CM754">
            <v>2</v>
          </cell>
        </row>
        <row r="754">
          <cell r="CQ754">
            <v>88.5</v>
          </cell>
          <cell r="CR754">
            <v>94</v>
          </cell>
          <cell r="CS754">
            <v>182.5</v>
          </cell>
        </row>
        <row r="755">
          <cell r="CE755" t="str">
            <v>2153991204629</v>
          </cell>
          <cell r="CF755" t="str">
            <v>530128199307240049</v>
          </cell>
          <cell r="CG755" t="str">
            <v>李奇颖</v>
          </cell>
          <cell r="CH755" t="str">
            <v>21</v>
          </cell>
          <cell r="CI755" t="str">
            <v>99</v>
          </cell>
          <cell r="CJ755" t="str">
            <v>099</v>
          </cell>
          <cell r="CK755" t="str">
            <v>157002004</v>
          </cell>
          <cell r="CL755">
            <v>3</v>
          </cell>
          <cell r="CM755">
            <v>2</v>
          </cell>
        </row>
        <row r="755">
          <cell r="CQ755">
            <v>96.5</v>
          </cell>
          <cell r="CR755">
            <v>85</v>
          </cell>
          <cell r="CS755">
            <v>181.5</v>
          </cell>
        </row>
        <row r="756">
          <cell r="CE756" t="str">
            <v>2153991204305</v>
          </cell>
          <cell r="CF756" t="str">
            <v>532301199507010021</v>
          </cell>
          <cell r="CG756" t="str">
            <v>刘楚婷</v>
          </cell>
          <cell r="CH756" t="str">
            <v>21</v>
          </cell>
          <cell r="CI756" t="str">
            <v>99</v>
          </cell>
          <cell r="CJ756" t="str">
            <v>099</v>
          </cell>
          <cell r="CK756" t="str">
            <v>157002004</v>
          </cell>
          <cell r="CL756">
            <v>3</v>
          </cell>
          <cell r="CM756">
            <v>2</v>
          </cell>
        </row>
        <row r="756">
          <cell r="CQ756">
            <v>89.5</v>
          </cell>
          <cell r="CR756">
            <v>92</v>
          </cell>
          <cell r="CS756">
            <v>181.5</v>
          </cell>
        </row>
        <row r="757">
          <cell r="CE757" t="str">
            <v>2153991202013</v>
          </cell>
          <cell r="CF757" t="str">
            <v>533001199504060028</v>
          </cell>
          <cell r="CG757" t="str">
            <v>朱倩瑶</v>
          </cell>
          <cell r="CH757" t="str">
            <v>21</v>
          </cell>
          <cell r="CI757" t="str">
            <v>99</v>
          </cell>
          <cell r="CJ757" t="str">
            <v>099</v>
          </cell>
          <cell r="CK757" t="str">
            <v>157002004</v>
          </cell>
          <cell r="CL757">
            <v>3</v>
          </cell>
          <cell r="CM757">
            <v>2</v>
          </cell>
        </row>
        <row r="757">
          <cell r="CQ757">
            <v>103</v>
          </cell>
          <cell r="CR757">
            <v>78</v>
          </cell>
          <cell r="CS757">
            <v>181</v>
          </cell>
        </row>
        <row r="758">
          <cell r="CE758" t="str">
            <v>2153991207227</v>
          </cell>
          <cell r="CF758" t="str">
            <v>53011119940517042X</v>
          </cell>
          <cell r="CG758" t="str">
            <v>刘伊琦</v>
          </cell>
          <cell r="CH758" t="str">
            <v>21</v>
          </cell>
          <cell r="CI758" t="str">
            <v>99</v>
          </cell>
          <cell r="CJ758" t="str">
            <v>099</v>
          </cell>
          <cell r="CK758" t="str">
            <v>157002004</v>
          </cell>
          <cell r="CL758">
            <v>3</v>
          </cell>
          <cell r="CM758">
            <v>2</v>
          </cell>
        </row>
        <row r="758">
          <cell r="CQ758">
            <v>81.5</v>
          </cell>
          <cell r="CR758">
            <v>99</v>
          </cell>
          <cell r="CS758">
            <v>180.5</v>
          </cell>
        </row>
        <row r="759">
          <cell r="CE759" t="str">
            <v>2153991205921</v>
          </cell>
          <cell r="CF759" t="str">
            <v>530425199505101522</v>
          </cell>
          <cell r="CG759" t="str">
            <v>杞瑞</v>
          </cell>
          <cell r="CH759" t="str">
            <v>21</v>
          </cell>
          <cell r="CI759" t="str">
            <v>99</v>
          </cell>
          <cell r="CJ759" t="str">
            <v>099</v>
          </cell>
          <cell r="CK759" t="str">
            <v>157002004</v>
          </cell>
          <cell r="CL759">
            <v>3</v>
          </cell>
          <cell r="CM759">
            <v>2</v>
          </cell>
        </row>
        <row r="759">
          <cell r="CQ759">
            <v>75</v>
          </cell>
          <cell r="CR759">
            <v>103</v>
          </cell>
          <cell r="CS759">
            <v>178</v>
          </cell>
        </row>
        <row r="760">
          <cell r="CE760" t="str">
            <v>2153991201118</v>
          </cell>
          <cell r="CF760" t="str">
            <v>520202199410120029</v>
          </cell>
          <cell r="CG760" t="str">
            <v>任舟蕊</v>
          </cell>
          <cell r="CH760" t="str">
            <v>21</v>
          </cell>
          <cell r="CI760" t="str">
            <v>99</v>
          </cell>
          <cell r="CJ760" t="str">
            <v>099</v>
          </cell>
          <cell r="CK760" t="str">
            <v>157002004</v>
          </cell>
          <cell r="CL760">
            <v>3</v>
          </cell>
          <cell r="CM760">
            <v>2</v>
          </cell>
        </row>
        <row r="760">
          <cell r="CQ760">
            <v>70</v>
          </cell>
          <cell r="CR760">
            <v>108</v>
          </cell>
          <cell r="CS760">
            <v>178</v>
          </cell>
        </row>
        <row r="761">
          <cell r="CE761" t="str">
            <v>2153991207820</v>
          </cell>
          <cell r="CF761" t="str">
            <v>530103199604020627</v>
          </cell>
          <cell r="CG761" t="str">
            <v>陈芹苇</v>
          </cell>
          <cell r="CH761" t="str">
            <v>21</v>
          </cell>
          <cell r="CI761" t="str">
            <v>99</v>
          </cell>
          <cell r="CJ761" t="str">
            <v>099</v>
          </cell>
          <cell r="CK761" t="str">
            <v>157002004</v>
          </cell>
          <cell r="CL761">
            <v>3</v>
          </cell>
          <cell r="CM761">
            <v>2</v>
          </cell>
        </row>
        <row r="761">
          <cell r="CQ761">
            <v>73.5</v>
          </cell>
          <cell r="CR761">
            <v>103</v>
          </cell>
          <cell r="CS761">
            <v>176.5</v>
          </cell>
        </row>
        <row r="762">
          <cell r="CE762" t="str">
            <v>2153991201517</v>
          </cell>
          <cell r="CF762" t="str">
            <v>612327199604270128</v>
          </cell>
          <cell r="CG762" t="str">
            <v>邵笑</v>
          </cell>
          <cell r="CH762" t="str">
            <v>21</v>
          </cell>
          <cell r="CI762" t="str">
            <v>99</v>
          </cell>
          <cell r="CJ762" t="str">
            <v>099</v>
          </cell>
          <cell r="CK762" t="str">
            <v>157002004</v>
          </cell>
          <cell r="CL762">
            <v>3</v>
          </cell>
          <cell r="CM762">
            <v>2</v>
          </cell>
        </row>
        <row r="762">
          <cell r="CQ762">
            <v>82.5</v>
          </cell>
          <cell r="CR762">
            <v>88</v>
          </cell>
          <cell r="CS762">
            <v>170.5</v>
          </cell>
        </row>
        <row r="763">
          <cell r="CE763" t="str">
            <v>2153991207327</v>
          </cell>
          <cell r="CF763" t="str">
            <v>530324199209022350</v>
          </cell>
          <cell r="CG763" t="str">
            <v>王桥波</v>
          </cell>
          <cell r="CH763" t="str">
            <v>21</v>
          </cell>
          <cell r="CI763" t="str">
            <v>99</v>
          </cell>
          <cell r="CJ763" t="str">
            <v>099</v>
          </cell>
          <cell r="CK763" t="str">
            <v>157002004</v>
          </cell>
          <cell r="CL763">
            <v>3</v>
          </cell>
          <cell r="CM763">
            <v>2</v>
          </cell>
        </row>
        <row r="763">
          <cell r="CQ763">
            <v>72.5</v>
          </cell>
          <cell r="CR763">
            <v>95</v>
          </cell>
          <cell r="CS763">
            <v>167.5</v>
          </cell>
        </row>
        <row r="764">
          <cell r="CE764" t="str">
            <v>2153991200213</v>
          </cell>
          <cell r="CF764" t="str">
            <v>370406199511170023</v>
          </cell>
          <cell r="CG764" t="str">
            <v>马娇</v>
          </cell>
          <cell r="CH764" t="str">
            <v>21</v>
          </cell>
          <cell r="CI764" t="str">
            <v>99</v>
          </cell>
          <cell r="CJ764" t="str">
            <v>099</v>
          </cell>
          <cell r="CK764" t="str">
            <v>157002004</v>
          </cell>
          <cell r="CL764">
            <v>3</v>
          </cell>
          <cell r="CM764">
            <v>2</v>
          </cell>
        </row>
        <row r="764">
          <cell r="CQ764">
            <v>84</v>
          </cell>
          <cell r="CR764">
            <v>83</v>
          </cell>
          <cell r="CS764">
            <v>167</v>
          </cell>
        </row>
        <row r="765">
          <cell r="CE765" t="str">
            <v>2153991205227</v>
          </cell>
          <cell r="CF765" t="str">
            <v>530402199805220019</v>
          </cell>
          <cell r="CG765" t="str">
            <v>韦轶丹</v>
          </cell>
          <cell r="CH765" t="str">
            <v>21</v>
          </cell>
          <cell r="CI765" t="str">
            <v>99</v>
          </cell>
          <cell r="CJ765" t="str">
            <v>099</v>
          </cell>
          <cell r="CK765" t="str">
            <v>157002004</v>
          </cell>
          <cell r="CL765">
            <v>3</v>
          </cell>
          <cell r="CM765">
            <v>2</v>
          </cell>
        </row>
        <row r="765">
          <cell r="CQ765">
            <v>85</v>
          </cell>
          <cell r="CR765">
            <v>79</v>
          </cell>
          <cell r="CS765">
            <v>164</v>
          </cell>
        </row>
        <row r="766">
          <cell r="CE766" t="str">
            <v>2153991205322</v>
          </cell>
          <cell r="CF766" t="str">
            <v>532627199411260966</v>
          </cell>
          <cell r="CG766" t="str">
            <v>陆正萍</v>
          </cell>
          <cell r="CH766" t="str">
            <v>21</v>
          </cell>
          <cell r="CI766" t="str">
            <v>99</v>
          </cell>
          <cell r="CJ766" t="str">
            <v>099</v>
          </cell>
          <cell r="CK766" t="str">
            <v>157002004</v>
          </cell>
          <cell r="CL766">
            <v>3</v>
          </cell>
          <cell r="CM766">
            <v>2</v>
          </cell>
        </row>
        <row r="766">
          <cell r="CQ766">
            <v>76</v>
          </cell>
          <cell r="CR766">
            <v>86</v>
          </cell>
          <cell r="CS766">
            <v>162</v>
          </cell>
        </row>
        <row r="767">
          <cell r="CE767" t="str">
            <v>2153991203830</v>
          </cell>
          <cell r="CF767" t="str">
            <v>532627199404153329</v>
          </cell>
          <cell r="CG767" t="str">
            <v>李宏艳</v>
          </cell>
          <cell r="CH767" t="str">
            <v>21</v>
          </cell>
          <cell r="CI767" t="str">
            <v>99</v>
          </cell>
          <cell r="CJ767" t="str">
            <v>099</v>
          </cell>
          <cell r="CK767" t="str">
            <v>157002004</v>
          </cell>
          <cell r="CL767">
            <v>3</v>
          </cell>
          <cell r="CM767">
            <v>2</v>
          </cell>
        </row>
        <row r="767">
          <cell r="CQ767">
            <v>71</v>
          </cell>
          <cell r="CR767">
            <v>82</v>
          </cell>
          <cell r="CS767">
            <v>153</v>
          </cell>
        </row>
        <row r="768">
          <cell r="CE768" t="str">
            <v>2153991204527</v>
          </cell>
          <cell r="CF768" t="str">
            <v>532626199105200045</v>
          </cell>
          <cell r="CG768" t="str">
            <v>罗雯妍</v>
          </cell>
          <cell r="CH768" t="str">
            <v>21</v>
          </cell>
          <cell r="CI768" t="str">
            <v>99</v>
          </cell>
          <cell r="CJ768" t="str">
            <v>099</v>
          </cell>
          <cell r="CK768" t="str">
            <v>157002004</v>
          </cell>
          <cell r="CL768">
            <v>3</v>
          </cell>
          <cell r="CM768">
            <v>2</v>
          </cell>
        </row>
        <row r="768">
          <cell r="CQ768">
            <v>70.5</v>
          </cell>
          <cell r="CR768">
            <v>79</v>
          </cell>
          <cell r="CS768">
            <v>149.5</v>
          </cell>
        </row>
        <row r="769">
          <cell r="CE769" t="str">
            <v>2153991203418</v>
          </cell>
          <cell r="CF769" t="str">
            <v>532101199604242042</v>
          </cell>
          <cell r="CG769" t="str">
            <v>虎若男</v>
          </cell>
          <cell r="CH769" t="str">
            <v>21</v>
          </cell>
          <cell r="CI769" t="str">
            <v>99</v>
          </cell>
          <cell r="CJ769" t="str">
            <v>099</v>
          </cell>
          <cell r="CK769" t="str">
            <v>157002004</v>
          </cell>
          <cell r="CL769">
            <v>3</v>
          </cell>
          <cell r="CM769">
            <v>2</v>
          </cell>
        </row>
        <row r="769">
          <cell r="CQ769">
            <v>59</v>
          </cell>
          <cell r="CR769">
            <v>88</v>
          </cell>
          <cell r="CS769">
            <v>147</v>
          </cell>
        </row>
        <row r="770">
          <cell r="CE770" t="str">
            <v>2153991205212</v>
          </cell>
          <cell r="CF770" t="str">
            <v>532326199409141041</v>
          </cell>
          <cell r="CG770" t="str">
            <v>林佳馨</v>
          </cell>
          <cell r="CH770" t="str">
            <v>21</v>
          </cell>
          <cell r="CI770" t="str">
            <v>99</v>
          </cell>
          <cell r="CJ770" t="str">
            <v>099</v>
          </cell>
          <cell r="CK770" t="str">
            <v>157002004</v>
          </cell>
          <cell r="CL770">
            <v>3</v>
          </cell>
          <cell r="CM770">
            <v>2</v>
          </cell>
        </row>
        <row r="770">
          <cell r="CQ770">
            <v>72.5</v>
          </cell>
          <cell r="CR770">
            <v>74</v>
          </cell>
          <cell r="CS770">
            <v>146.5</v>
          </cell>
        </row>
        <row r="771">
          <cell r="CE771" t="str">
            <v>2153991207430</v>
          </cell>
          <cell r="CF771" t="str">
            <v>532628199307180022</v>
          </cell>
          <cell r="CG771" t="str">
            <v>黄舒涵</v>
          </cell>
          <cell r="CH771" t="str">
            <v>21</v>
          </cell>
          <cell r="CI771" t="str">
            <v>99</v>
          </cell>
          <cell r="CJ771" t="str">
            <v>099</v>
          </cell>
          <cell r="CK771" t="str">
            <v>157002004</v>
          </cell>
          <cell r="CL771">
            <v>3</v>
          </cell>
          <cell r="CM771">
            <v>2</v>
          </cell>
        </row>
        <row r="771">
          <cell r="CQ771">
            <v>52</v>
          </cell>
          <cell r="CR771">
            <v>90</v>
          </cell>
          <cell r="CS771">
            <v>142</v>
          </cell>
        </row>
        <row r="772">
          <cell r="CE772" t="str">
            <v>2153991201028</v>
          </cell>
          <cell r="CF772" t="str">
            <v>532901199603270029</v>
          </cell>
          <cell r="CG772" t="str">
            <v>王睿妮</v>
          </cell>
          <cell r="CH772" t="str">
            <v>21</v>
          </cell>
          <cell r="CI772" t="str">
            <v>99</v>
          </cell>
          <cell r="CJ772" t="str">
            <v>099</v>
          </cell>
          <cell r="CK772" t="str">
            <v>157002004</v>
          </cell>
          <cell r="CL772">
            <v>3</v>
          </cell>
          <cell r="CM772">
            <v>2</v>
          </cell>
        </row>
        <row r="772">
          <cell r="CQ772">
            <v>70</v>
          </cell>
          <cell r="CR772">
            <v>68</v>
          </cell>
          <cell r="CS772">
            <v>138</v>
          </cell>
        </row>
        <row r="773">
          <cell r="CE773" t="str">
            <v>2153991202910</v>
          </cell>
          <cell r="CF773" t="str">
            <v>530128199405152122</v>
          </cell>
          <cell r="CG773" t="str">
            <v>王文凤</v>
          </cell>
          <cell r="CH773" t="str">
            <v>21</v>
          </cell>
          <cell r="CI773" t="str">
            <v>99</v>
          </cell>
          <cell r="CJ773" t="str">
            <v>099</v>
          </cell>
          <cell r="CK773" t="str">
            <v>157002004</v>
          </cell>
          <cell r="CL773">
            <v>3</v>
          </cell>
          <cell r="CM773">
            <v>2</v>
          </cell>
        </row>
        <row r="773">
          <cell r="CQ773">
            <v>61</v>
          </cell>
          <cell r="CR773">
            <v>73</v>
          </cell>
          <cell r="CS773">
            <v>134</v>
          </cell>
        </row>
        <row r="774">
          <cell r="CE774" t="str">
            <v>2153991208212</v>
          </cell>
          <cell r="CF774" t="str">
            <v>530428199507180921</v>
          </cell>
          <cell r="CG774" t="str">
            <v>王草依</v>
          </cell>
          <cell r="CH774" t="str">
            <v>21</v>
          </cell>
          <cell r="CI774" t="str">
            <v>99</v>
          </cell>
          <cell r="CJ774" t="str">
            <v>099</v>
          </cell>
          <cell r="CK774" t="str">
            <v>157002004</v>
          </cell>
          <cell r="CL774">
            <v>3</v>
          </cell>
          <cell r="CM774">
            <v>2</v>
          </cell>
        </row>
        <row r="774">
          <cell r="CO774" t="str">
            <v>Q</v>
          </cell>
          <cell r="CP774" t="str">
            <v>Q</v>
          </cell>
          <cell r="CQ774">
            <v>0</v>
          </cell>
          <cell r="CR774">
            <v>0</v>
          </cell>
          <cell r="CS774">
            <v>0</v>
          </cell>
        </row>
        <row r="775">
          <cell r="CE775" t="str">
            <v>2153991208114</v>
          </cell>
          <cell r="CF775" t="str">
            <v>532301199306113710</v>
          </cell>
          <cell r="CG775" t="str">
            <v>李紫贤</v>
          </cell>
          <cell r="CH775" t="str">
            <v>21</v>
          </cell>
          <cell r="CI775" t="str">
            <v>99</v>
          </cell>
          <cell r="CJ775" t="str">
            <v>099</v>
          </cell>
          <cell r="CK775" t="str">
            <v>157002004</v>
          </cell>
          <cell r="CL775">
            <v>3</v>
          </cell>
          <cell r="CM775">
            <v>2</v>
          </cell>
        </row>
        <row r="775">
          <cell r="CO775" t="str">
            <v>Q</v>
          </cell>
          <cell r="CP775" t="str">
            <v>Q</v>
          </cell>
          <cell r="CQ775">
            <v>0</v>
          </cell>
          <cell r="CR775">
            <v>0</v>
          </cell>
          <cell r="CS775">
            <v>0</v>
          </cell>
        </row>
        <row r="776">
          <cell r="CE776" t="str">
            <v>2153991208015</v>
          </cell>
          <cell r="CF776" t="str">
            <v>530181199602272627</v>
          </cell>
          <cell r="CG776" t="str">
            <v>冯韵雅</v>
          </cell>
          <cell r="CH776" t="str">
            <v>21</v>
          </cell>
          <cell r="CI776" t="str">
            <v>99</v>
          </cell>
          <cell r="CJ776" t="str">
            <v>099</v>
          </cell>
          <cell r="CK776" t="str">
            <v>157002004</v>
          </cell>
          <cell r="CL776">
            <v>3</v>
          </cell>
          <cell r="CM776">
            <v>2</v>
          </cell>
        </row>
        <row r="776">
          <cell r="CO776" t="str">
            <v>Q</v>
          </cell>
          <cell r="CP776" t="str">
            <v>Q</v>
          </cell>
          <cell r="CQ776">
            <v>0</v>
          </cell>
          <cell r="CR776">
            <v>0</v>
          </cell>
          <cell r="CS776">
            <v>0</v>
          </cell>
        </row>
        <row r="777">
          <cell r="CE777" t="str">
            <v>2153991207514</v>
          </cell>
          <cell r="CF777" t="str">
            <v>420325199401058119</v>
          </cell>
          <cell r="CG777" t="str">
            <v>杨新</v>
          </cell>
          <cell r="CH777" t="str">
            <v>21</v>
          </cell>
          <cell r="CI777" t="str">
            <v>99</v>
          </cell>
          <cell r="CJ777" t="str">
            <v>099</v>
          </cell>
          <cell r="CK777" t="str">
            <v>157002004</v>
          </cell>
          <cell r="CL777">
            <v>3</v>
          </cell>
          <cell r="CM777">
            <v>2</v>
          </cell>
        </row>
        <row r="777">
          <cell r="CO777" t="str">
            <v>Q</v>
          </cell>
          <cell r="CP777" t="str">
            <v>Q</v>
          </cell>
          <cell r="CQ777">
            <v>0</v>
          </cell>
          <cell r="CR777">
            <v>0</v>
          </cell>
          <cell r="CS777">
            <v>0</v>
          </cell>
        </row>
        <row r="778">
          <cell r="CE778" t="str">
            <v>2153991207505</v>
          </cell>
          <cell r="CF778" t="str">
            <v>431228199510250026</v>
          </cell>
          <cell r="CG778" t="str">
            <v>毛思懿</v>
          </cell>
          <cell r="CH778" t="str">
            <v>21</v>
          </cell>
          <cell r="CI778" t="str">
            <v>99</v>
          </cell>
          <cell r="CJ778" t="str">
            <v>099</v>
          </cell>
          <cell r="CK778" t="str">
            <v>157002004</v>
          </cell>
          <cell r="CL778">
            <v>3</v>
          </cell>
          <cell r="CM778">
            <v>2</v>
          </cell>
        </row>
        <row r="778">
          <cell r="CO778" t="str">
            <v>Q</v>
          </cell>
          <cell r="CP778" t="str">
            <v>Q</v>
          </cell>
          <cell r="CQ778">
            <v>0</v>
          </cell>
          <cell r="CR778">
            <v>0</v>
          </cell>
          <cell r="CS778">
            <v>0</v>
          </cell>
        </row>
        <row r="779">
          <cell r="CE779" t="str">
            <v>2153991207315</v>
          </cell>
          <cell r="CF779" t="str">
            <v>53011219920728094X</v>
          </cell>
          <cell r="CG779" t="str">
            <v>杨曼娇</v>
          </cell>
          <cell r="CH779" t="str">
            <v>21</v>
          </cell>
          <cell r="CI779" t="str">
            <v>99</v>
          </cell>
          <cell r="CJ779" t="str">
            <v>099</v>
          </cell>
          <cell r="CK779" t="str">
            <v>157002004</v>
          </cell>
          <cell r="CL779">
            <v>3</v>
          </cell>
          <cell r="CM779">
            <v>2</v>
          </cell>
        </row>
        <row r="779">
          <cell r="CO779" t="str">
            <v>Q</v>
          </cell>
          <cell r="CP779" t="str">
            <v>Q</v>
          </cell>
          <cell r="CQ779">
            <v>0</v>
          </cell>
          <cell r="CR779">
            <v>0</v>
          </cell>
          <cell r="CS779">
            <v>0</v>
          </cell>
        </row>
        <row r="780">
          <cell r="CE780" t="str">
            <v>2153991206630</v>
          </cell>
          <cell r="CF780" t="str">
            <v>522321199511040024</v>
          </cell>
          <cell r="CG780" t="str">
            <v>李雯静</v>
          </cell>
          <cell r="CH780" t="str">
            <v>21</v>
          </cell>
          <cell r="CI780" t="str">
            <v>99</v>
          </cell>
          <cell r="CJ780" t="str">
            <v>099</v>
          </cell>
          <cell r="CK780" t="str">
            <v>157002004</v>
          </cell>
          <cell r="CL780">
            <v>3</v>
          </cell>
          <cell r="CM780">
            <v>2</v>
          </cell>
        </row>
        <row r="780">
          <cell r="CO780" t="str">
            <v>Q</v>
          </cell>
          <cell r="CP780" t="str">
            <v>Q</v>
          </cell>
          <cell r="CQ780">
            <v>0</v>
          </cell>
          <cell r="CR780">
            <v>0</v>
          </cell>
          <cell r="CS780">
            <v>0</v>
          </cell>
        </row>
        <row r="781">
          <cell r="CE781" t="str">
            <v>2153991206516</v>
          </cell>
          <cell r="CF781" t="str">
            <v>530126199508160026</v>
          </cell>
          <cell r="CG781" t="str">
            <v>陈思宏</v>
          </cell>
          <cell r="CH781" t="str">
            <v>21</v>
          </cell>
          <cell r="CI781" t="str">
            <v>99</v>
          </cell>
          <cell r="CJ781" t="str">
            <v>099</v>
          </cell>
          <cell r="CK781" t="str">
            <v>157002004</v>
          </cell>
          <cell r="CL781">
            <v>3</v>
          </cell>
          <cell r="CM781">
            <v>2</v>
          </cell>
        </row>
        <row r="781">
          <cell r="CO781" t="str">
            <v>Q</v>
          </cell>
          <cell r="CP781" t="str">
            <v>Q</v>
          </cell>
          <cell r="CQ781">
            <v>0</v>
          </cell>
          <cell r="CR781">
            <v>0</v>
          </cell>
          <cell r="CS781">
            <v>0</v>
          </cell>
        </row>
        <row r="782">
          <cell r="CE782" t="str">
            <v>2153991205529</v>
          </cell>
          <cell r="CF782" t="str">
            <v>53262219940706002X</v>
          </cell>
          <cell r="CG782" t="str">
            <v>王银晨</v>
          </cell>
          <cell r="CH782" t="str">
            <v>21</v>
          </cell>
          <cell r="CI782" t="str">
            <v>99</v>
          </cell>
          <cell r="CJ782" t="str">
            <v>099</v>
          </cell>
          <cell r="CK782" t="str">
            <v>157002004</v>
          </cell>
          <cell r="CL782">
            <v>3</v>
          </cell>
          <cell r="CM782">
            <v>2</v>
          </cell>
        </row>
        <row r="782">
          <cell r="CO782" t="str">
            <v>Q</v>
          </cell>
          <cell r="CP782" t="str">
            <v>Q</v>
          </cell>
          <cell r="CQ782">
            <v>0</v>
          </cell>
          <cell r="CR782">
            <v>0</v>
          </cell>
          <cell r="CS782">
            <v>0</v>
          </cell>
        </row>
        <row r="783">
          <cell r="CE783" t="str">
            <v>2153991205405</v>
          </cell>
          <cell r="CF783" t="str">
            <v>532932199604110320</v>
          </cell>
          <cell r="CG783" t="str">
            <v>董丹霞</v>
          </cell>
          <cell r="CH783" t="str">
            <v>21</v>
          </cell>
          <cell r="CI783" t="str">
            <v>99</v>
          </cell>
          <cell r="CJ783" t="str">
            <v>099</v>
          </cell>
          <cell r="CK783" t="str">
            <v>157002004</v>
          </cell>
          <cell r="CL783">
            <v>3</v>
          </cell>
          <cell r="CM783">
            <v>2</v>
          </cell>
        </row>
        <row r="783">
          <cell r="CO783" t="str">
            <v>Q</v>
          </cell>
          <cell r="CP783" t="str">
            <v>Q</v>
          </cell>
          <cell r="CQ783">
            <v>0</v>
          </cell>
          <cell r="CR783">
            <v>0</v>
          </cell>
          <cell r="CS783">
            <v>0</v>
          </cell>
        </row>
        <row r="784">
          <cell r="CE784" t="str">
            <v>2153991205404</v>
          </cell>
          <cell r="CF784" t="str">
            <v>530127199502250027</v>
          </cell>
          <cell r="CG784" t="str">
            <v>高雪晗</v>
          </cell>
          <cell r="CH784" t="str">
            <v>21</v>
          </cell>
          <cell r="CI784" t="str">
            <v>99</v>
          </cell>
          <cell r="CJ784" t="str">
            <v>099</v>
          </cell>
          <cell r="CK784" t="str">
            <v>157002004</v>
          </cell>
          <cell r="CL784">
            <v>3</v>
          </cell>
          <cell r="CM784">
            <v>2</v>
          </cell>
        </row>
        <row r="784">
          <cell r="CO784" t="str">
            <v>Q</v>
          </cell>
          <cell r="CP784" t="str">
            <v>Q</v>
          </cell>
          <cell r="CQ784">
            <v>0</v>
          </cell>
          <cell r="CR784">
            <v>0</v>
          </cell>
          <cell r="CS784">
            <v>0</v>
          </cell>
        </row>
        <row r="785">
          <cell r="CE785" t="str">
            <v>2153991204814</v>
          </cell>
          <cell r="CF785" t="str">
            <v>410802199211050184</v>
          </cell>
          <cell r="CG785" t="str">
            <v>王雪凝</v>
          </cell>
          <cell r="CH785" t="str">
            <v>21</v>
          </cell>
          <cell r="CI785" t="str">
            <v>99</v>
          </cell>
          <cell r="CJ785" t="str">
            <v>099</v>
          </cell>
          <cell r="CK785" t="str">
            <v>157002004</v>
          </cell>
          <cell r="CL785">
            <v>3</v>
          </cell>
          <cell r="CM785">
            <v>2</v>
          </cell>
        </row>
        <row r="785">
          <cell r="CO785" t="str">
            <v>Q</v>
          </cell>
          <cell r="CP785" t="str">
            <v>Q</v>
          </cell>
          <cell r="CQ785">
            <v>0</v>
          </cell>
          <cell r="CR785">
            <v>0</v>
          </cell>
          <cell r="CS785">
            <v>0</v>
          </cell>
        </row>
        <row r="786">
          <cell r="CE786" t="str">
            <v>2153991204530</v>
          </cell>
          <cell r="CF786" t="str">
            <v>532901199512260044</v>
          </cell>
          <cell r="CG786" t="str">
            <v>吴秋楠</v>
          </cell>
          <cell r="CH786" t="str">
            <v>21</v>
          </cell>
          <cell r="CI786" t="str">
            <v>99</v>
          </cell>
          <cell r="CJ786" t="str">
            <v>099</v>
          </cell>
          <cell r="CK786" t="str">
            <v>157002004</v>
          </cell>
          <cell r="CL786">
            <v>3</v>
          </cell>
          <cell r="CM786">
            <v>2</v>
          </cell>
        </row>
        <row r="786">
          <cell r="CO786" t="str">
            <v>Q</v>
          </cell>
          <cell r="CP786" t="str">
            <v>Q</v>
          </cell>
          <cell r="CQ786">
            <v>0</v>
          </cell>
          <cell r="CR786">
            <v>0</v>
          </cell>
          <cell r="CS786">
            <v>0</v>
          </cell>
        </row>
        <row r="787">
          <cell r="CE787" t="str">
            <v>2153991204502</v>
          </cell>
          <cell r="CF787" t="str">
            <v>532131199409170926</v>
          </cell>
          <cell r="CG787" t="str">
            <v>邓桢泓</v>
          </cell>
          <cell r="CH787" t="str">
            <v>21</v>
          </cell>
          <cell r="CI787" t="str">
            <v>99</v>
          </cell>
          <cell r="CJ787" t="str">
            <v>099</v>
          </cell>
          <cell r="CK787" t="str">
            <v>157002004</v>
          </cell>
          <cell r="CL787">
            <v>3</v>
          </cell>
          <cell r="CM787">
            <v>2</v>
          </cell>
        </row>
        <row r="787">
          <cell r="CO787" t="str">
            <v>Q</v>
          </cell>
          <cell r="CP787" t="str">
            <v>Q</v>
          </cell>
          <cell r="CQ787">
            <v>0</v>
          </cell>
          <cell r="CR787">
            <v>0</v>
          </cell>
          <cell r="CS787">
            <v>0</v>
          </cell>
        </row>
        <row r="788">
          <cell r="CE788" t="str">
            <v>2153991204028</v>
          </cell>
          <cell r="CF788" t="str">
            <v>321322199602295020</v>
          </cell>
          <cell r="CG788" t="str">
            <v>仲卓然</v>
          </cell>
          <cell r="CH788" t="str">
            <v>21</v>
          </cell>
          <cell r="CI788" t="str">
            <v>99</v>
          </cell>
          <cell r="CJ788" t="str">
            <v>099</v>
          </cell>
          <cell r="CK788" t="str">
            <v>157002004</v>
          </cell>
          <cell r="CL788">
            <v>3</v>
          </cell>
          <cell r="CM788">
            <v>2</v>
          </cell>
        </row>
        <row r="788">
          <cell r="CO788" t="str">
            <v>Q</v>
          </cell>
          <cell r="CP788" t="str">
            <v>Q</v>
          </cell>
          <cell r="CQ788">
            <v>0</v>
          </cell>
          <cell r="CR788">
            <v>0</v>
          </cell>
          <cell r="CS788">
            <v>0</v>
          </cell>
        </row>
        <row r="789">
          <cell r="CE789" t="str">
            <v>2153991203807</v>
          </cell>
          <cell r="CF789" t="str">
            <v>532901199511160041</v>
          </cell>
          <cell r="CG789" t="str">
            <v>陆璐洁</v>
          </cell>
          <cell r="CH789" t="str">
            <v>21</v>
          </cell>
          <cell r="CI789" t="str">
            <v>99</v>
          </cell>
          <cell r="CJ789" t="str">
            <v>099</v>
          </cell>
          <cell r="CK789" t="str">
            <v>157002004</v>
          </cell>
          <cell r="CL789">
            <v>3</v>
          </cell>
          <cell r="CM789">
            <v>2</v>
          </cell>
        </row>
        <row r="789">
          <cell r="CO789" t="str">
            <v>Q</v>
          </cell>
          <cell r="CP789" t="str">
            <v>Q</v>
          </cell>
          <cell r="CQ789">
            <v>0</v>
          </cell>
          <cell r="CR789">
            <v>0</v>
          </cell>
          <cell r="CS789">
            <v>0</v>
          </cell>
        </row>
        <row r="790">
          <cell r="CE790" t="str">
            <v>2153991201820</v>
          </cell>
          <cell r="CF790" t="str">
            <v>53262119970705432X</v>
          </cell>
          <cell r="CG790" t="str">
            <v>李玉全</v>
          </cell>
          <cell r="CH790" t="str">
            <v>21</v>
          </cell>
          <cell r="CI790" t="str">
            <v>99</v>
          </cell>
          <cell r="CJ790" t="str">
            <v>099</v>
          </cell>
          <cell r="CK790" t="str">
            <v>157002004</v>
          </cell>
          <cell r="CL790">
            <v>3</v>
          </cell>
          <cell r="CM790">
            <v>2</v>
          </cell>
        </row>
        <row r="790">
          <cell r="CO790" t="str">
            <v>Q</v>
          </cell>
          <cell r="CP790" t="str">
            <v>Q</v>
          </cell>
          <cell r="CQ790">
            <v>0</v>
          </cell>
          <cell r="CR790">
            <v>0</v>
          </cell>
          <cell r="CS790">
            <v>0</v>
          </cell>
        </row>
        <row r="791">
          <cell r="CE791" t="str">
            <v>2153991201509</v>
          </cell>
          <cell r="CF791" t="str">
            <v>532924199601170926</v>
          </cell>
          <cell r="CG791" t="str">
            <v>赵敬霞</v>
          </cell>
          <cell r="CH791" t="str">
            <v>21</v>
          </cell>
          <cell r="CI791" t="str">
            <v>99</v>
          </cell>
          <cell r="CJ791" t="str">
            <v>099</v>
          </cell>
          <cell r="CK791" t="str">
            <v>157002004</v>
          </cell>
          <cell r="CL791">
            <v>3</v>
          </cell>
          <cell r="CM791">
            <v>2</v>
          </cell>
        </row>
        <row r="791">
          <cell r="CO791" t="str">
            <v>Q</v>
          </cell>
          <cell r="CP791" t="str">
            <v>Q</v>
          </cell>
          <cell r="CQ791">
            <v>0</v>
          </cell>
          <cell r="CR791">
            <v>0</v>
          </cell>
          <cell r="CS791">
            <v>0</v>
          </cell>
        </row>
        <row r="792">
          <cell r="CE792" t="str">
            <v>2153991200427</v>
          </cell>
          <cell r="CF792" t="str">
            <v>530323199303120946</v>
          </cell>
          <cell r="CG792" t="str">
            <v>唐雪娟</v>
          </cell>
          <cell r="CH792" t="str">
            <v>21</v>
          </cell>
          <cell r="CI792" t="str">
            <v>99</v>
          </cell>
          <cell r="CJ792" t="str">
            <v>099</v>
          </cell>
          <cell r="CK792" t="str">
            <v>157002004</v>
          </cell>
          <cell r="CL792">
            <v>3</v>
          </cell>
          <cell r="CM792">
            <v>2</v>
          </cell>
        </row>
        <row r="792">
          <cell r="CO792" t="str">
            <v>Q</v>
          </cell>
          <cell r="CP792" t="str">
            <v>Q</v>
          </cell>
          <cell r="CQ792">
            <v>0</v>
          </cell>
          <cell r="CR792">
            <v>0</v>
          </cell>
          <cell r="CS792">
            <v>0</v>
          </cell>
        </row>
        <row r="793">
          <cell r="CE793" t="str">
            <v>2153991200425</v>
          </cell>
          <cell r="CF793" t="str">
            <v>532701199208270327</v>
          </cell>
          <cell r="CG793" t="str">
            <v>郑子墨</v>
          </cell>
          <cell r="CH793" t="str">
            <v>21</v>
          </cell>
          <cell r="CI793" t="str">
            <v>99</v>
          </cell>
          <cell r="CJ793" t="str">
            <v>099</v>
          </cell>
          <cell r="CK793" t="str">
            <v>157002004</v>
          </cell>
          <cell r="CL793">
            <v>3</v>
          </cell>
          <cell r="CM793">
            <v>2</v>
          </cell>
        </row>
        <row r="793">
          <cell r="CO793" t="str">
            <v>Q</v>
          </cell>
          <cell r="CP793" t="str">
            <v>Q</v>
          </cell>
          <cell r="CQ793">
            <v>0</v>
          </cell>
          <cell r="CR793">
            <v>0</v>
          </cell>
          <cell r="CS793">
            <v>0</v>
          </cell>
        </row>
        <row r="794">
          <cell r="CE794" t="str">
            <v>1153991503611</v>
          </cell>
          <cell r="CF794" t="str">
            <v>522401199611165529</v>
          </cell>
          <cell r="CG794" t="str">
            <v>康雪</v>
          </cell>
          <cell r="CH794" t="str">
            <v>11</v>
          </cell>
          <cell r="CI794" t="str">
            <v>99</v>
          </cell>
          <cell r="CJ794" t="str">
            <v>099</v>
          </cell>
          <cell r="CK794" t="str">
            <v>157003001</v>
          </cell>
          <cell r="CL794">
            <v>3</v>
          </cell>
          <cell r="CM794">
            <v>1</v>
          </cell>
        </row>
        <row r="794">
          <cell r="CQ794">
            <v>103</v>
          </cell>
          <cell r="CR794">
            <v>99.5</v>
          </cell>
          <cell r="CS794">
            <v>202.5</v>
          </cell>
        </row>
        <row r="795">
          <cell r="CE795" t="str">
            <v>1153991503111</v>
          </cell>
          <cell r="CF795" t="str">
            <v>532101199506150048</v>
          </cell>
          <cell r="CG795" t="str">
            <v>付蜀云</v>
          </cell>
          <cell r="CH795" t="str">
            <v>11</v>
          </cell>
          <cell r="CI795" t="str">
            <v>99</v>
          </cell>
          <cell r="CJ795" t="str">
            <v>099</v>
          </cell>
          <cell r="CK795" t="str">
            <v>157003001</v>
          </cell>
          <cell r="CL795">
            <v>3</v>
          </cell>
          <cell r="CM795">
            <v>1</v>
          </cell>
        </row>
        <row r="795">
          <cell r="CQ795">
            <v>96</v>
          </cell>
          <cell r="CR795">
            <v>100.5</v>
          </cell>
          <cell r="CS795">
            <v>196.5</v>
          </cell>
        </row>
        <row r="796">
          <cell r="CE796" t="str">
            <v>1153991501404</v>
          </cell>
          <cell r="CF796" t="str">
            <v>532128199407195128</v>
          </cell>
          <cell r="CG796" t="str">
            <v>付在艳</v>
          </cell>
          <cell r="CH796" t="str">
            <v>11</v>
          </cell>
          <cell r="CI796" t="str">
            <v>99</v>
          </cell>
          <cell r="CJ796" t="str">
            <v>099</v>
          </cell>
          <cell r="CK796" t="str">
            <v>157003001</v>
          </cell>
          <cell r="CL796">
            <v>3</v>
          </cell>
          <cell r="CM796">
            <v>1</v>
          </cell>
        </row>
        <row r="796">
          <cell r="CQ796">
            <v>98.5</v>
          </cell>
          <cell r="CR796">
            <v>87.5</v>
          </cell>
          <cell r="CS796">
            <v>186</v>
          </cell>
        </row>
        <row r="797">
          <cell r="CE797" t="str">
            <v>1153991503420</v>
          </cell>
          <cell r="CF797" t="str">
            <v>530629199110080081</v>
          </cell>
          <cell r="CG797" t="str">
            <v>姚俊希</v>
          </cell>
          <cell r="CH797" t="str">
            <v>11</v>
          </cell>
          <cell r="CI797" t="str">
            <v>99</v>
          </cell>
          <cell r="CJ797" t="str">
            <v>099</v>
          </cell>
          <cell r="CK797" t="str">
            <v>157003001</v>
          </cell>
          <cell r="CL797">
            <v>3</v>
          </cell>
          <cell r="CM797">
            <v>1</v>
          </cell>
        </row>
        <row r="797">
          <cell r="CQ797">
            <v>82</v>
          </cell>
          <cell r="CR797">
            <v>103</v>
          </cell>
          <cell r="CS797">
            <v>185</v>
          </cell>
        </row>
        <row r="798">
          <cell r="CE798" t="str">
            <v>1153991505621</v>
          </cell>
          <cell r="CF798" t="str">
            <v>532127199703100043</v>
          </cell>
          <cell r="CG798" t="str">
            <v>刘紫荆</v>
          </cell>
          <cell r="CH798" t="str">
            <v>11</v>
          </cell>
          <cell r="CI798" t="str">
            <v>99</v>
          </cell>
          <cell r="CJ798" t="str">
            <v>099</v>
          </cell>
          <cell r="CK798" t="str">
            <v>157003001</v>
          </cell>
          <cell r="CL798">
            <v>3</v>
          </cell>
          <cell r="CM798">
            <v>1</v>
          </cell>
        </row>
        <row r="798">
          <cell r="CQ798">
            <v>99.5</v>
          </cell>
          <cell r="CR798">
            <v>85</v>
          </cell>
          <cell r="CS798">
            <v>184.5</v>
          </cell>
        </row>
        <row r="799">
          <cell r="CE799" t="str">
            <v>1153991505823</v>
          </cell>
          <cell r="CF799" t="str">
            <v>53212819980623004X</v>
          </cell>
          <cell r="CG799" t="str">
            <v>朱疏越</v>
          </cell>
          <cell r="CH799" t="str">
            <v>11</v>
          </cell>
          <cell r="CI799" t="str">
            <v>99</v>
          </cell>
          <cell r="CJ799" t="str">
            <v>099</v>
          </cell>
          <cell r="CK799" t="str">
            <v>157003001</v>
          </cell>
          <cell r="CL799">
            <v>3</v>
          </cell>
          <cell r="CM799">
            <v>1</v>
          </cell>
        </row>
        <row r="799">
          <cell r="CQ799">
            <v>68.5</v>
          </cell>
          <cell r="CR799">
            <v>96</v>
          </cell>
          <cell r="CS799">
            <v>164.5</v>
          </cell>
        </row>
        <row r="800">
          <cell r="CE800" t="str">
            <v>1153991505513</v>
          </cell>
          <cell r="CF800" t="str">
            <v>530627200006056527</v>
          </cell>
          <cell r="CG800" t="str">
            <v>高洁</v>
          </cell>
          <cell r="CH800" t="str">
            <v>11</v>
          </cell>
          <cell r="CI800" t="str">
            <v>99</v>
          </cell>
          <cell r="CJ800" t="str">
            <v>099</v>
          </cell>
          <cell r="CK800" t="str">
            <v>157003001</v>
          </cell>
          <cell r="CL800">
            <v>3</v>
          </cell>
          <cell r="CM800">
            <v>1</v>
          </cell>
        </row>
        <row r="800">
          <cell r="CO800" t="str">
            <v>Q</v>
          </cell>
          <cell r="CP800" t="str">
            <v>Q</v>
          </cell>
          <cell r="CQ800">
            <v>0</v>
          </cell>
          <cell r="CR800">
            <v>0</v>
          </cell>
          <cell r="CS800">
            <v>0</v>
          </cell>
        </row>
        <row r="801">
          <cell r="CE801" t="str">
            <v>1153991505414</v>
          </cell>
          <cell r="CF801" t="str">
            <v>532128199206104760</v>
          </cell>
          <cell r="CG801" t="str">
            <v>谭丽</v>
          </cell>
          <cell r="CH801" t="str">
            <v>11</v>
          </cell>
          <cell r="CI801" t="str">
            <v>99</v>
          </cell>
          <cell r="CJ801" t="str">
            <v>099</v>
          </cell>
          <cell r="CK801" t="str">
            <v>157003001</v>
          </cell>
          <cell r="CL801">
            <v>3</v>
          </cell>
          <cell r="CM801">
            <v>1</v>
          </cell>
        </row>
        <row r="801">
          <cell r="CO801" t="str">
            <v>Q</v>
          </cell>
          <cell r="CP801" t="str">
            <v>Q</v>
          </cell>
          <cell r="CQ801">
            <v>0</v>
          </cell>
          <cell r="CR801">
            <v>0</v>
          </cell>
          <cell r="CS801">
            <v>0</v>
          </cell>
        </row>
        <row r="802">
          <cell r="CE802" t="str">
            <v>1153991501008</v>
          </cell>
          <cell r="CF802" t="str">
            <v>532123199610130918</v>
          </cell>
          <cell r="CG802" t="str">
            <v>唐盛</v>
          </cell>
          <cell r="CH802" t="str">
            <v>11</v>
          </cell>
          <cell r="CI802" t="str">
            <v>99</v>
          </cell>
          <cell r="CJ802" t="str">
            <v>099</v>
          </cell>
          <cell r="CK802" t="str">
            <v>157003001</v>
          </cell>
          <cell r="CL802">
            <v>3</v>
          </cell>
          <cell r="CM802">
            <v>1</v>
          </cell>
        </row>
        <row r="802">
          <cell r="CO802" t="str">
            <v>Q</v>
          </cell>
          <cell r="CP802" t="str">
            <v>Q</v>
          </cell>
          <cell r="CQ802">
            <v>0</v>
          </cell>
          <cell r="CR802">
            <v>0</v>
          </cell>
          <cell r="CS802">
            <v>0</v>
          </cell>
        </row>
        <row r="803">
          <cell r="CE803" t="str">
            <v>3153993205110</v>
          </cell>
          <cell r="CF803" t="str">
            <v>530629199708190197</v>
          </cell>
          <cell r="CG803" t="str">
            <v>胡松林</v>
          </cell>
          <cell r="CH803" t="str">
            <v>31</v>
          </cell>
          <cell r="CI803" t="str">
            <v>99</v>
          </cell>
          <cell r="CJ803" t="str">
            <v>099</v>
          </cell>
          <cell r="CK803" t="str">
            <v>157003002</v>
          </cell>
          <cell r="CL803">
            <v>3</v>
          </cell>
          <cell r="CM803">
            <v>1</v>
          </cell>
        </row>
        <row r="803">
          <cell r="CQ803">
            <v>98.5</v>
          </cell>
          <cell r="CR803">
            <v>94</v>
          </cell>
          <cell r="CS803">
            <v>192.5</v>
          </cell>
        </row>
        <row r="804">
          <cell r="CE804" t="str">
            <v>3153993204504</v>
          </cell>
          <cell r="CF804" t="str">
            <v>532129199110290032</v>
          </cell>
          <cell r="CG804" t="str">
            <v>张耀升</v>
          </cell>
          <cell r="CH804" t="str">
            <v>31</v>
          </cell>
          <cell r="CI804" t="str">
            <v>99</v>
          </cell>
          <cell r="CJ804" t="str">
            <v>099</v>
          </cell>
          <cell r="CK804" t="str">
            <v>157003002</v>
          </cell>
          <cell r="CL804">
            <v>3</v>
          </cell>
          <cell r="CM804">
            <v>1</v>
          </cell>
        </row>
        <row r="804">
          <cell r="CQ804">
            <v>105.5</v>
          </cell>
          <cell r="CR804">
            <v>79.5</v>
          </cell>
          <cell r="CS804">
            <v>185</v>
          </cell>
        </row>
        <row r="805">
          <cell r="CE805" t="str">
            <v>3153993208330</v>
          </cell>
          <cell r="CF805" t="str">
            <v>532122199412070014</v>
          </cell>
          <cell r="CG805" t="str">
            <v>刘福杰</v>
          </cell>
          <cell r="CH805" t="str">
            <v>31</v>
          </cell>
          <cell r="CI805" t="str">
            <v>99</v>
          </cell>
          <cell r="CJ805" t="str">
            <v>099</v>
          </cell>
          <cell r="CK805" t="str">
            <v>157003002</v>
          </cell>
          <cell r="CL805">
            <v>3</v>
          </cell>
          <cell r="CM805">
            <v>1</v>
          </cell>
        </row>
        <row r="805">
          <cell r="CQ805">
            <v>90</v>
          </cell>
          <cell r="CR805">
            <v>93.5</v>
          </cell>
          <cell r="CS805">
            <v>183.5</v>
          </cell>
        </row>
        <row r="806">
          <cell r="CE806" t="str">
            <v>3153993207828</v>
          </cell>
          <cell r="CF806" t="str">
            <v>530322199110182618</v>
          </cell>
          <cell r="CG806" t="str">
            <v>方根</v>
          </cell>
          <cell r="CH806" t="str">
            <v>31</v>
          </cell>
          <cell r="CI806" t="str">
            <v>99</v>
          </cell>
          <cell r="CJ806" t="str">
            <v>099</v>
          </cell>
          <cell r="CK806" t="str">
            <v>157003002</v>
          </cell>
          <cell r="CL806">
            <v>3</v>
          </cell>
          <cell r="CM806">
            <v>1</v>
          </cell>
        </row>
        <row r="806">
          <cell r="CQ806">
            <v>88.5</v>
          </cell>
          <cell r="CR806">
            <v>92</v>
          </cell>
          <cell r="CS806">
            <v>180.5</v>
          </cell>
        </row>
        <row r="807">
          <cell r="CE807" t="str">
            <v>3153993207004</v>
          </cell>
          <cell r="CF807" t="str">
            <v>53210119950820031X</v>
          </cell>
          <cell r="CG807" t="str">
            <v>汪林</v>
          </cell>
          <cell r="CH807" t="str">
            <v>31</v>
          </cell>
          <cell r="CI807" t="str">
            <v>99</v>
          </cell>
          <cell r="CJ807" t="str">
            <v>099</v>
          </cell>
          <cell r="CK807" t="str">
            <v>157003002</v>
          </cell>
          <cell r="CL807">
            <v>3</v>
          </cell>
          <cell r="CM807">
            <v>1</v>
          </cell>
        </row>
        <row r="807">
          <cell r="CQ807">
            <v>79.5</v>
          </cell>
          <cell r="CR807">
            <v>83.5</v>
          </cell>
          <cell r="CS807">
            <v>163</v>
          </cell>
        </row>
        <row r="808">
          <cell r="CE808" t="str">
            <v>3153993205120</v>
          </cell>
          <cell r="CF808" t="str">
            <v>532101199408240058</v>
          </cell>
          <cell r="CG808" t="str">
            <v>宋克剑</v>
          </cell>
          <cell r="CH808" t="str">
            <v>31</v>
          </cell>
          <cell r="CI808" t="str">
            <v>99</v>
          </cell>
          <cell r="CJ808" t="str">
            <v>099</v>
          </cell>
          <cell r="CK808" t="str">
            <v>157003002</v>
          </cell>
          <cell r="CL808">
            <v>3</v>
          </cell>
          <cell r="CM808">
            <v>1</v>
          </cell>
        </row>
        <row r="808">
          <cell r="CQ808">
            <v>79</v>
          </cell>
          <cell r="CR808">
            <v>79</v>
          </cell>
          <cell r="CS808">
            <v>158</v>
          </cell>
        </row>
        <row r="809">
          <cell r="CE809" t="str">
            <v>3153993204720</v>
          </cell>
          <cell r="CF809" t="str">
            <v>532101199707062212</v>
          </cell>
          <cell r="CG809" t="str">
            <v>岳超</v>
          </cell>
          <cell r="CH809" t="str">
            <v>31</v>
          </cell>
          <cell r="CI809" t="str">
            <v>99</v>
          </cell>
          <cell r="CJ809" t="str">
            <v>099</v>
          </cell>
          <cell r="CK809" t="str">
            <v>157003002</v>
          </cell>
          <cell r="CL809">
            <v>3</v>
          </cell>
          <cell r="CM809">
            <v>1</v>
          </cell>
        </row>
        <row r="809">
          <cell r="CQ809">
            <v>74.5</v>
          </cell>
          <cell r="CR809">
            <v>79</v>
          </cell>
          <cell r="CS809">
            <v>153.5</v>
          </cell>
        </row>
        <row r="810">
          <cell r="CE810" t="str">
            <v>3153993204116</v>
          </cell>
          <cell r="CF810" t="str">
            <v>532122199612061614</v>
          </cell>
          <cell r="CG810" t="str">
            <v>李诚涛</v>
          </cell>
          <cell r="CH810" t="str">
            <v>31</v>
          </cell>
          <cell r="CI810" t="str">
            <v>99</v>
          </cell>
          <cell r="CJ810" t="str">
            <v>099</v>
          </cell>
          <cell r="CK810" t="str">
            <v>157003002</v>
          </cell>
          <cell r="CL810">
            <v>3</v>
          </cell>
          <cell r="CM810">
            <v>1</v>
          </cell>
        </row>
        <row r="810">
          <cell r="CQ810">
            <v>84</v>
          </cell>
          <cell r="CR810">
            <v>65.5</v>
          </cell>
          <cell r="CS810">
            <v>149.5</v>
          </cell>
        </row>
        <row r="811">
          <cell r="CE811" t="str">
            <v>3153993208218</v>
          </cell>
          <cell r="CF811" t="str">
            <v>532101199701163637</v>
          </cell>
          <cell r="CG811" t="str">
            <v>刘俊</v>
          </cell>
          <cell r="CH811" t="str">
            <v>31</v>
          </cell>
          <cell r="CI811" t="str">
            <v>99</v>
          </cell>
          <cell r="CJ811" t="str">
            <v>099</v>
          </cell>
          <cell r="CK811" t="str">
            <v>157003002</v>
          </cell>
          <cell r="CL811">
            <v>3</v>
          </cell>
          <cell r="CM811">
            <v>1</v>
          </cell>
        </row>
        <row r="811">
          <cell r="CQ811">
            <v>67</v>
          </cell>
          <cell r="CR811">
            <v>82</v>
          </cell>
          <cell r="CS811">
            <v>149</v>
          </cell>
        </row>
        <row r="812">
          <cell r="CE812" t="str">
            <v>3153993204519</v>
          </cell>
          <cell r="CF812" t="str">
            <v>530629199611092312</v>
          </cell>
          <cell r="CG812" t="str">
            <v>周云</v>
          </cell>
          <cell r="CH812" t="str">
            <v>31</v>
          </cell>
          <cell r="CI812" t="str">
            <v>99</v>
          </cell>
          <cell r="CJ812" t="str">
            <v>099</v>
          </cell>
          <cell r="CK812" t="str">
            <v>157003002</v>
          </cell>
          <cell r="CL812">
            <v>3</v>
          </cell>
          <cell r="CM812">
            <v>1</v>
          </cell>
        </row>
        <row r="812">
          <cell r="CQ812">
            <v>77</v>
          </cell>
          <cell r="CR812">
            <v>67.5</v>
          </cell>
          <cell r="CS812">
            <v>144.5</v>
          </cell>
        </row>
        <row r="813">
          <cell r="CE813" t="str">
            <v>3153993204530</v>
          </cell>
          <cell r="CF813" t="str">
            <v>53210119981210201X</v>
          </cell>
          <cell r="CG813" t="str">
            <v>李明华</v>
          </cell>
          <cell r="CH813" t="str">
            <v>31</v>
          </cell>
          <cell r="CI813" t="str">
            <v>99</v>
          </cell>
          <cell r="CJ813" t="str">
            <v>099</v>
          </cell>
          <cell r="CK813" t="str">
            <v>157003002</v>
          </cell>
          <cell r="CL813">
            <v>3</v>
          </cell>
          <cell r="CM813">
            <v>1</v>
          </cell>
        </row>
        <row r="813">
          <cell r="CQ813">
            <v>81.5</v>
          </cell>
          <cell r="CR813">
            <v>51.5</v>
          </cell>
          <cell r="CS813">
            <v>133</v>
          </cell>
        </row>
        <row r="814">
          <cell r="CE814" t="str">
            <v>3153993204219</v>
          </cell>
          <cell r="CF814" t="str">
            <v>53032419951118211X</v>
          </cell>
          <cell r="CG814" t="str">
            <v>保海涛</v>
          </cell>
          <cell r="CH814" t="str">
            <v>31</v>
          </cell>
          <cell r="CI814" t="str">
            <v>99</v>
          </cell>
          <cell r="CJ814" t="str">
            <v>099</v>
          </cell>
          <cell r="CK814" t="str">
            <v>157003002</v>
          </cell>
          <cell r="CL814">
            <v>3</v>
          </cell>
          <cell r="CM814">
            <v>1</v>
          </cell>
        </row>
        <row r="814">
          <cell r="CQ814">
            <v>58</v>
          </cell>
          <cell r="CR814">
            <v>75</v>
          </cell>
          <cell r="CS814">
            <v>133</v>
          </cell>
        </row>
        <row r="815">
          <cell r="CE815" t="str">
            <v>3153993204703</v>
          </cell>
          <cell r="CF815" t="str">
            <v>532128199603025310</v>
          </cell>
          <cell r="CG815" t="str">
            <v>胡永乾</v>
          </cell>
          <cell r="CH815" t="str">
            <v>31</v>
          </cell>
          <cell r="CI815" t="str">
            <v>99</v>
          </cell>
          <cell r="CJ815" t="str">
            <v>099</v>
          </cell>
          <cell r="CK815" t="str">
            <v>157003002</v>
          </cell>
          <cell r="CL815">
            <v>3</v>
          </cell>
          <cell r="CM815">
            <v>1</v>
          </cell>
        </row>
        <row r="815">
          <cell r="CQ815">
            <v>61</v>
          </cell>
          <cell r="CR815">
            <v>65</v>
          </cell>
          <cell r="CS815">
            <v>126</v>
          </cell>
        </row>
        <row r="816">
          <cell r="CE816" t="str">
            <v>3153993208724</v>
          </cell>
          <cell r="CF816" t="str">
            <v>53293019980102033X</v>
          </cell>
          <cell r="CG816" t="str">
            <v>赵忠</v>
          </cell>
          <cell r="CH816" t="str">
            <v>31</v>
          </cell>
          <cell r="CI816" t="str">
            <v>99</v>
          </cell>
          <cell r="CJ816" t="str">
            <v>099</v>
          </cell>
          <cell r="CK816" t="str">
            <v>157003002</v>
          </cell>
          <cell r="CL816">
            <v>3</v>
          </cell>
          <cell r="CM816">
            <v>1</v>
          </cell>
        </row>
        <row r="816">
          <cell r="CQ816">
            <v>57.5</v>
          </cell>
          <cell r="CR816">
            <v>61</v>
          </cell>
          <cell r="CS816">
            <v>118.5</v>
          </cell>
        </row>
        <row r="817">
          <cell r="CE817" t="str">
            <v>3153993204823</v>
          </cell>
          <cell r="CF817" t="str">
            <v>53210119950226091X</v>
          </cell>
          <cell r="CG817" t="str">
            <v>刘灏</v>
          </cell>
          <cell r="CH817" t="str">
            <v>31</v>
          </cell>
          <cell r="CI817" t="str">
            <v>99</v>
          </cell>
          <cell r="CJ817" t="str">
            <v>099</v>
          </cell>
          <cell r="CK817" t="str">
            <v>157003002</v>
          </cell>
          <cell r="CL817">
            <v>3</v>
          </cell>
          <cell r="CM817">
            <v>1</v>
          </cell>
        </row>
        <row r="817">
          <cell r="CQ817">
            <v>46</v>
          </cell>
          <cell r="CR817">
            <v>66</v>
          </cell>
          <cell r="CS817">
            <v>112</v>
          </cell>
        </row>
        <row r="818">
          <cell r="CE818" t="str">
            <v>3153993208723</v>
          </cell>
          <cell r="CF818" t="str">
            <v>53212419960504136X</v>
          </cell>
          <cell r="CG818" t="str">
            <v>王淑梅</v>
          </cell>
          <cell r="CH818" t="str">
            <v>31</v>
          </cell>
          <cell r="CI818" t="str">
            <v>99</v>
          </cell>
          <cell r="CJ818" t="str">
            <v>099</v>
          </cell>
          <cell r="CK818" t="str">
            <v>157003002</v>
          </cell>
          <cell r="CL818">
            <v>3</v>
          </cell>
          <cell r="CM818">
            <v>1</v>
          </cell>
        </row>
        <row r="818">
          <cell r="CO818" t="str">
            <v>Q</v>
          </cell>
          <cell r="CP818" t="str">
            <v>Q</v>
          </cell>
          <cell r="CQ818">
            <v>0</v>
          </cell>
          <cell r="CR818">
            <v>0</v>
          </cell>
          <cell r="CS818">
            <v>0</v>
          </cell>
        </row>
        <row r="819">
          <cell r="CE819" t="str">
            <v>3153993208522</v>
          </cell>
          <cell r="CF819" t="str">
            <v>532101199403110342</v>
          </cell>
          <cell r="CG819" t="str">
            <v>马薇</v>
          </cell>
          <cell r="CH819" t="str">
            <v>31</v>
          </cell>
          <cell r="CI819" t="str">
            <v>99</v>
          </cell>
          <cell r="CJ819" t="str">
            <v>099</v>
          </cell>
          <cell r="CK819" t="str">
            <v>157003002</v>
          </cell>
          <cell r="CL819">
            <v>3</v>
          </cell>
          <cell r="CM819">
            <v>1</v>
          </cell>
        </row>
        <row r="819">
          <cell r="CO819" t="str">
            <v>Q</v>
          </cell>
          <cell r="CP819" t="str">
            <v>Q</v>
          </cell>
          <cell r="CQ819">
            <v>0</v>
          </cell>
          <cell r="CR819">
            <v>0</v>
          </cell>
          <cell r="CS819">
            <v>0</v>
          </cell>
        </row>
        <row r="820">
          <cell r="CE820" t="str">
            <v>3153993207228</v>
          </cell>
          <cell r="CF820" t="str">
            <v>532122199307281813</v>
          </cell>
          <cell r="CG820" t="str">
            <v>耿忠江</v>
          </cell>
          <cell r="CH820" t="str">
            <v>31</v>
          </cell>
          <cell r="CI820" t="str">
            <v>99</v>
          </cell>
          <cell r="CJ820" t="str">
            <v>099</v>
          </cell>
          <cell r="CK820" t="str">
            <v>157003002</v>
          </cell>
          <cell r="CL820">
            <v>3</v>
          </cell>
          <cell r="CM820">
            <v>1</v>
          </cell>
        </row>
        <row r="820">
          <cell r="CO820" t="str">
            <v>Q</v>
          </cell>
          <cell r="CP820" t="str">
            <v>Q</v>
          </cell>
          <cell r="CQ820">
            <v>0</v>
          </cell>
          <cell r="CR820">
            <v>0</v>
          </cell>
          <cell r="CS820">
            <v>0</v>
          </cell>
        </row>
        <row r="821">
          <cell r="CE821" t="str">
            <v>3153993207027</v>
          </cell>
          <cell r="CF821" t="str">
            <v>532123199803132813</v>
          </cell>
          <cell r="CG821" t="str">
            <v>张乾坤</v>
          </cell>
          <cell r="CH821" t="str">
            <v>31</v>
          </cell>
          <cell r="CI821" t="str">
            <v>99</v>
          </cell>
          <cell r="CJ821" t="str">
            <v>099</v>
          </cell>
          <cell r="CK821" t="str">
            <v>157003002</v>
          </cell>
          <cell r="CL821">
            <v>3</v>
          </cell>
          <cell r="CM821">
            <v>1</v>
          </cell>
        </row>
        <row r="821">
          <cell r="CO821" t="str">
            <v>Q</v>
          </cell>
          <cell r="CP821" t="str">
            <v>Q</v>
          </cell>
          <cell r="CQ821">
            <v>0</v>
          </cell>
          <cell r="CR821">
            <v>0</v>
          </cell>
          <cell r="CS821">
            <v>0</v>
          </cell>
        </row>
        <row r="822">
          <cell r="CE822" t="str">
            <v>3153993205810</v>
          </cell>
          <cell r="CF822" t="str">
            <v>532128199306243936</v>
          </cell>
          <cell r="CG822" t="str">
            <v>吴超</v>
          </cell>
          <cell r="CH822" t="str">
            <v>31</v>
          </cell>
          <cell r="CI822" t="str">
            <v>99</v>
          </cell>
          <cell r="CJ822" t="str">
            <v>099</v>
          </cell>
          <cell r="CK822" t="str">
            <v>157003002</v>
          </cell>
          <cell r="CL822">
            <v>3</v>
          </cell>
          <cell r="CM822">
            <v>1</v>
          </cell>
        </row>
        <row r="822">
          <cell r="CO822" t="str">
            <v>Q</v>
          </cell>
          <cell r="CP822" t="str">
            <v>Q</v>
          </cell>
          <cell r="CQ822">
            <v>0</v>
          </cell>
          <cell r="CR822">
            <v>0</v>
          </cell>
          <cell r="CS822">
            <v>0</v>
          </cell>
        </row>
        <row r="823">
          <cell r="CE823" t="str">
            <v>3153993205128</v>
          </cell>
          <cell r="CF823" t="str">
            <v>53212819981030251X</v>
          </cell>
          <cell r="CG823" t="str">
            <v>雷迈</v>
          </cell>
          <cell r="CH823" t="str">
            <v>31</v>
          </cell>
          <cell r="CI823" t="str">
            <v>99</v>
          </cell>
          <cell r="CJ823" t="str">
            <v>099</v>
          </cell>
          <cell r="CK823" t="str">
            <v>157003002</v>
          </cell>
          <cell r="CL823">
            <v>3</v>
          </cell>
          <cell r="CM823">
            <v>1</v>
          </cell>
        </row>
        <row r="823">
          <cell r="CO823" t="str">
            <v>Q</v>
          </cell>
          <cell r="CP823" t="str">
            <v>Q</v>
          </cell>
          <cell r="CQ823">
            <v>0</v>
          </cell>
          <cell r="CR823">
            <v>0</v>
          </cell>
          <cell r="CS823">
            <v>0</v>
          </cell>
        </row>
        <row r="824">
          <cell r="CE824" t="str">
            <v>1153991502025</v>
          </cell>
          <cell r="CF824" t="str">
            <v>532621199809284337</v>
          </cell>
          <cell r="CG824" t="str">
            <v>杨咏致</v>
          </cell>
          <cell r="CH824" t="str">
            <v>11</v>
          </cell>
          <cell r="CI824" t="str">
            <v>99</v>
          </cell>
          <cell r="CJ824" t="str">
            <v>099</v>
          </cell>
          <cell r="CK824" t="str">
            <v>157004001</v>
          </cell>
          <cell r="CL824">
            <v>3</v>
          </cell>
          <cell r="CM824">
            <v>1</v>
          </cell>
        </row>
        <row r="824">
          <cell r="CQ824">
            <v>99.5</v>
          </cell>
          <cell r="CR824">
            <v>110.5</v>
          </cell>
          <cell r="CS824">
            <v>210</v>
          </cell>
        </row>
        <row r="825">
          <cell r="CE825" t="str">
            <v>1153991504425</v>
          </cell>
          <cell r="CF825" t="str">
            <v>530324199605082160</v>
          </cell>
          <cell r="CG825" t="str">
            <v>雷芳</v>
          </cell>
          <cell r="CH825" t="str">
            <v>11</v>
          </cell>
          <cell r="CI825" t="str">
            <v>99</v>
          </cell>
          <cell r="CJ825" t="str">
            <v>099</v>
          </cell>
          <cell r="CK825" t="str">
            <v>157004001</v>
          </cell>
          <cell r="CL825">
            <v>3</v>
          </cell>
          <cell r="CM825">
            <v>1</v>
          </cell>
        </row>
        <row r="825">
          <cell r="CQ825">
            <v>78.5</v>
          </cell>
          <cell r="CR825">
            <v>114.5</v>
          </cell>
          <cell r="CS825">
            <v>193</v>
          </cell>
        </row>
        <row r="826">
          <cell r="CE826" t="str">
            <v>1153991504416</v>
          </cell>
          <cell r="CF826" t="str">
            <v>530421199403010915</v>
          </cell>
          <cell r="CG826" t="str">
            <v>普天泽</v>
          </cell>
          <cell r="CH826" t="str">
            <v>11</v>
          </cell>
          <cell r="CI826" t="str">
            <v>99</v>
          </cell>
          <cell r="CJ826" t="str">
            <v>099</v>
          </cell>
          <cell r="CK826" t="str">
            <v>157004001</v>
          </cell>
          <cell r="CL826">
            <v>3</v>
          </cell>
          <cell r="CM826">
            <v>1</v>
          </cell>
        </row>
        <row r="826">
          <cell r="CQ826">
            <v>77</v>
          </cell>
          <cell r="CR826">
            <v>92.5</v>
          </cell>
          <cell r="CS826">
            <v>169.5</v>
          </cell>
        </row>
        <row r="827">
          <cell r="CE827" t="str">
            <v>1153991500514</v>
          </cell>
          <cell r="CF827" t="str">
            <v>532623199601141129</v>
          </cell>
          <cell r="CG827" t="str">
            <v>沈金思</v>
          </cell>
          <cell r="CH827" t="str">
            <v>11</v>
          </cell>
          <cell r="CI827" t="str">
            <v>99</v>
          </cell>
          <cell r="CJ827" t="str">
            <v>099</v>
          </cell>
          <cell r="CK827" t="str">
            <v>157004001</v>
          </cell>
          <cell r="CL827">
            <v>3</v>
          </cell>
          <cell r="CM827">
            <v>1</v>
          </cell>
        </row>
        <row r="827">
          <cell r="CQ827">
            <v>84</v>
          </cell>
          <cell r="CR827">
            <v>71</v>
          </cell>
          <cell r="CS827">
            <v>155</v>
          </cell>
        </row>
        <row r="828">
          <cell r="CE828" t="str">
            <v>1153991500223</v>
          </cell>
          <cell r="CF828" t="str">
            <v>530113199704192525</v>
          </cell>
          <cell r="CG828" t="str">
            <v>张银垚</v>
          </cell>
          <cell r="CH828" t="str">
            <v>11</v>
          </cell>
          <cell r="CI828" t="str">
            <v>99</v>
          </cell>
          <cell r="CJ828" t="str">
            <v>099</v>
          </cell>
          <cell r="CK828" t="str">
            <v>157004001</v>
          </cell>
          <cell r="CL828">
            <v>3</v>
          </cell>
          <cell r="CM828">
            <v>1</v>
          </cell>
        </row>
        <row r="828">
          <cell r="CQ828">
            <v>72</v>
          </cell>
          <cell r="CR828">
            <v>75</v>
          </cell>
          <cell r="CS828">
            <v>147</v>
          </cell>
        </row>
        <row r="829">
          <cell r="CE829" t="str">
            <v>1153991500606</v>
          </cell>
          <cell r="CF829" t="str">
            <v>532625199706041311</v>
          </cell>
          <cell r="CG829" t="str">
            <v>宋文海</v>
          </cell>
          <cell r="CH829" t="str">
            <v>11</v>
          </cell>
          <cell r="CI829" t="str">
            <v>99</v>
          </cell>
          <cell r="CJ829" t="str">
            <v>099</v>
          </cell>
          <cell r="CK829" t="str">
            <v>157004001</v>
          </cell>
          <cell r="CL829">
            <v>3</v>
          </cell>
          <cell r="CM829">
            <v>1</v>
          </cell>
        </row>
        <row r="829">
          <cell r="CQ829">
            <v>55</v>
          </cell>
          <cell r="CR829">
            <v>80</v>
          </cell>
          <cell r="CS829">
            <v>135</v>
          </cell>
        </row>
        <row r="830">
          <cell r="CE830" t="str">
            <v>1153991504007</v>
          </cell>
          <cell r="CF830" t="str">
            <v>533222199409261043</v>
          </cell>
          <cell r="CG830" t="str">
            <v>闻娜</v>
          </cell>
          <cell r="CH830" t="str">
            <v>11</v>
          </cell>
          <cell r="CI830" t="str">
            <v>99</v>
          </cell>
          <cell r="CJ830" t="str">
            <v>099</v>
          </cell>
          <cell r="CK830" t="str">
            <v>157004001</v>
          </cell>
          <cell r="CL830">
            <v>3</v>
          </cell>
          <cell r="CM830">
            <v>1</v>
          </cell>
        </row>
        <row r="830">
          <cell r="CO830" t="str">
            <v>Q</v>
          </cell>
          <cell r="CP830" t="str">
            <v>Q</v>
          </cell>
          <cell r="CQ830">
            <v>0</v>
          </cell>
          <cell r="CR830">
            <v>0</v>
          </cell>
          <cell r="CS830">
            <v>0</v>
          </cell>
        </row>
        <row r="831">
          <cell r="CE831" t="str">
            <v>1153991503308</v>
          </cell>
          <cell r="CF831" t="str">
            <v>532901199908264025</v>
          </cell>
          <cell r="CG831" t="str">
            <v>张静</v>
          </cell>
          <cell r="CH831" t="str">
            <v>11</v>
          </cell>
          <cell r="CI831" t="str">
            <v>99</v>
          </cell>
          <cell r="CJ831" t="str">
            <v>099</v>
          </cell>
          <cell r="CK831" t="str">
            <v>157004001</v>
          </cell>
          <cell r="CL831">
            <v>3</v>
          </cell>
          <cell r="CM831">
            <v>1</v>
          </cell>
        </row>
        <row r="831">
          <cell r="CO831" t="str">
            <v>Q</v>
          </cell>
          <cell r="CP831" t="str">
            <v>Q</v>
          </cell>
          <cell r="CQ831">
            <v>0</v>
          </cell>
          <cell r="CR831">
            <v>0</v>
          </cell>
          <cell r="CS831">
            <v>0</v>
          </cell>
        </row>
        <row r="832">
          <cell r="CE832" t="str">
            <v>1153991502111</v>
          </cell>
          <cell r="CF832" t="str">
            <v>530325199112240649</v>
          </cell>
          <cell r="CG832" t="str">
            <v>钱涛</v>
          </cell>
          <cell r="CH832" t="str">
            <v>11</v>
          </cell>
          <cell r="CI832" t="str">
            <v>99</v>
          </cell>
          <cell r="CJ832" t="str">
            <v>099</v>
          </cell>
          <cell r="CK832" t="str">
            <v>157004001</v>
          </cell>
          <cell r="CL832">
            <v>3</v>
          </cell>
          <cell r="CM832">
            <v>1</v>
          </cell>
        </row>
        <row r="832">
          <cell r="CO832" t="str">
            <v>Q</v>
          </cell>
          <cell r="CP832" t="str">
            <v>Q</v>
          </cell>
          <cell r="CQ832">
            <v>0</v>
          </cell>
          <cell r="CR832">
            <v>0</v>
          </cell>
          <cell r="CS832">
            <v>0</v>
          </cell>
        </row>
        <row r="833">
          <cell r="CE833" t="str">
            <v>1153991500521</v>
          </cell>
          <cell r="CF833" t="str">
            <v>533523199702180616</v>
          </cell>
          <cell r="CG833" t="str">
            <v>孟泓宇</v>
          </cell>
          <cell r="CH833" t="str">
            <v>11</v>
          </cell>
          <cell r="CI833" t="str">
            <v>99</v>
          </cell>
          <cell r="CJ833" t="str">
            <v>099</v>
          </cell>
          <cell r="CK833" t="str">
            <v>157004001</v>
          </cell>
          <cell r="CL833">
            <v>3</v>
          </cell>
          <cell r="CM833">
            <v>1</v>
          </cell>
        </row>
        <row r="833">
          <cell r="CO833" t="str">
            <v>Q</v>
          </cell>
          <cell r="CP833" t="str">
            <v>Q</v>
          </cell>
          <cell r="CQ833">
            <v>0</v>
          </cell>
          <cell r="CR833">
            <v>0</v>
          </cell>
          <cell r="CS833">
            <v>0</v>
          </cell>
        </row>
        <row r="834">
          <cell r="CE834" t="str">
            <v>1153991503117</v>
          </cell>
          <cell r="CF834" t="str">
            <v>533023199508053528</v>
          </cell>
          <cell r="CG834" t="str">
            <v>马昌密</v>
          </cell>
          <cell r="CH834" t="str">
            <v>11</v>
          </cell>
          <cell r="CI834" t="str">
            <v>99</v>
          </cell>
          <cell r="CJ834" t="str">
            <v>099</v>
          </cell>
          <cell r="CK834" t="str">
            <v>157005001</v>
          </cell>
          <cell r="CL834">
            <v>3</v>
          </cell>
          <cell r="CM834">
            <v>1</v>
          </cell>
        </row>
        <row r="834">
          <cell r="CQ834">
            <v>105.5</v>
          </cell>
          <cell r="CR834">
            <v>106</v>
          </cell>
          <cell r="CS834">
            <v>211.5</v>
          </cell>
        </row>
        <row r="835">
          <cell r="CE835" t="str">
            <v>1153991501121</v>
          </cell>
          <cell r="CF835" t="str">
            <v>533001199610262168</v>
          </cell>
          <cell r="CG835" t="str">
            <v>罗雨蓉</v>
          </cell>
          <cell r="CH835" t="str">
            <v>11</v>
          </cell>
          <cell r="CI835" t="str">
            <v>99</v>
          </cell>
          <cell r="CJ835" t="str">
            <v>099</v>
          </cell>
          <cell r="CK835" t="str">
            <v>157005001</v>
          </cell>
          <cell r="CL835">
            <v>3</v>
          </cell>
          <cell r="CM835">
            <v>1</v>
          </cell>
        </row>
        <row r="835">
          <cell r="CQ835">
            <v>104</v>
          </cell>
          <cell r="CR835">
            <v>99.5</v>
          </cell>
          <cell r="CS835">
            <v>203.5</v>
          </cell>
        </row>
        <row r="836">
          <cell r="CE836" t="str">
            <v>1153991502419</v>
          </cell>
          <cell r="CF836" t="str">
            <v>53302319970110151X</v>
          </cell>
          <cell r="CG836" t="str">
            <v>张田</v>
          </cell>
          <cell r="CH836" t="str">
            <v>11</v>
          </cell>
          <cell r="CI836" t="str">
            <v>99</v>
          </cell>
          <cell r="CJ836" t="str">
            <v>099</v>
          </cell>
          <cell r="CK836" t="str">
            <v>157005001</v>
          </cell>
          <cell r="CL836">
            <v>3</v>
          </cell>
          <cell r="CM836">
            <v>1</v>
          </cell>
        </row>
        <row r="836">
          <cell r="CQ836">
            <v>95</v>
          </cell>
          <cell r="CR836">
            <v>103.5</v>
          </cell>
          <cell r="CS836">
            <v>198.5</v>
          </cell>
        </row>
        <row r="837">
          <cell r="CE837" t="str">
            <v>1153991505505</v>
          </cell>
          <cell r="CF837" t="str">
            <v>533023199410161440</v>
          </cell>
          <cell r="CG837" t="str">
            <v>钏雪娟</v>
          </cell>
          <cell r="CH837" t="str">
            <v>11</v>
          </cell>
          <cell r="CI837" t="str">
            <v>99</v>
          </cell>
          <cell r="CJ837" t="str">
            <v>099</v>
          </cell>
          <cell r="CK837" t="str">
            <v>157005001</v>
          </cell>
          <cell r="CL837">
            <v>3</v>
          </cell>
          <cell r="CM837">
            <v>1</v>
          </cell>
        </row>
        <row r="837">
          <cell r="CQ837">
            <v>92.5</v>
          </cell>
          <cell r="CR837">
            <v>104.5</v>
          </cell>
          <cell r="CS837">
            <v>197</v>
          </cell>
        </row>
        <row r="838">
          <cell r="CE838" t="str">
            <v>1153991504902</v>
          </cell>
          <cell r="CF838" t="str">
            <v>533023199707050741</v>
          </cell>
          <cell r="CG838" t="str">
            <v>杨开云</v>
          </cell>
          <cell r="CH838" t="str">
            <v>11</v>
          </cell>
          <cell r="CI838" t="str">
            <v>99</v>
          </cell>
          <cell r="CJ838" t="str">
            <v>099</v>
          </cell>
          <cell r="CK838" t="str">
            <v>157005001</v>
          </cell>
          <cell r="CL838">
            <v>3</v>
          </cell>
          <cell r="CM838">
            <v>1</v>
          </cell>
        </row>
        <row r="838">
          <cell r="CQ838">
            <v>88</v>
          </cell>
          <cell r="CR838">
            <v>106</v>
          </cell>
          <cell r="CS838">
            <v>194</v>
          </cell>
        </row>
        <row r="839">
          <cell r="CE839" t="str">
            <v>1153991502105</v>
          </cell>
          <cell r="CF839" t="str">
            <v>533023199811012526</v>
          </cell>
          <cell r="CG839" t="str">
            <v>杨珺</v>
          </cell>
          <cell r="CH839" t="str">
            <v>11</v>
          </cell>
          <cell r="CI839" t="str">
            <v>99</v>
          </cell>
          <cell r="CJ839" t="str">
            <v>099</v>
          </cell>
          <cell r="CK839" t="str">
            <v>157005001</v>
          </cell>
          <cell r="CL839">
            <v>3</v>
          </cell>
          <cell r="CM839">
            <v>1</v>
          </cell>
        </row>
        <row r="839">
          <cell r="CQ839">
            <v>89.5</v>
          </cell>
          <cell r="CR839">
            <v>94</v>
          </cell>
          <cell r="CS839">
            <v>183.5</v>
          </cell>
        </row>
        <row r="840">
          <cell r="CE840" t="str">
            <v>1153991500618</v>
          </cell>
          <cell r="CF840" t="str">
            <v>533525199507260111</v>
          </cell>
          <cell r="CG840" t="str">
            <v>孙斌</v>
          </cell>
          <cell r="CH840" t="str">
            <v>11</v>
          </cell>
          <cell r="CI840" t="str">
            <v>99</v>
          </cell>
          <cell r="CJ840" t="str">
            <v>099</v>
          </cell>
          <cell r="CK840" t="str">
            <v>157005001</v>
          </cell>
          <cell r="CL840">
            <v>3</v>
          </cell>
          <cell r="CM840">
            <v>1</v>
          </cell>
        </row>
        <row r="840">
          <cell r="CQ840">
            <v>90.5</v>
          </cell>
          <cell r="CR840">
            <v>90</v>
          </cell>
          <cell r="CS840">
            <v>180.5</v>
          </cell>
        </row>
        <row r="841">
          <cell r="CE841" t="str">
            <v>1153991504414</v>
          </cell>
          <cell r="CF841" t="str">
            <v>533024199609191010</v>
          </cell>
          <cell r="CG841" t="str">
            <v>濮永跃</v>
          </cell>
          <cell r="CH841" t="str">
            <v>11</v>
          </cell>
          <cell r="CI841" t="str">
            <v>99</v>
          </cell>
          <cell r="CJ841" t="str">
            <v>099</v>
          </cell>
          <cell r="CK841" t="str">
            <v>157005001</v>
          </cell>
          <cell r="CL841">
            <v>3</v>
          </cell>
          <cell r="CM841">
            <v>1</v>
          </cell>
        </row>
        <row r="841">
          <cell r="CQ841">
            <v>78</v>
          </cell>
          <cell r="CR841">
            <v>100.5</v>
          </cell>
          <cell r="CS841">
            <v>178.5</v>
          </cell>
        </row>
        <row r="842">
          <cell r="CE842" t="str">
            <v>1153991502016</v>
          </cell>
          <cell r="CF842" t="str">
            <v>533023199307082912</v>
          </cell>
          <cell r="CG842" t="str">
            <v>吴杰</v>
          </cell>
          <cell r="CH842" t="str">
            <v>11</v>
          </cell>
          <cell r="CI842" t="str">
            <v>99</v>
          </cell>
          <cell r="CJ842" t="str">
            <v>099</v>
          </cell>
          <cell r="CK842" t="str">
            <v>157005001</v>
          </cell>
          <cell r="CL842">
            <v>3</v>
          </cell>
          <cell r="CM842">
            <v>1</v>
          </cell>
        </row>
        <row r="842">
          <cell r="CQ842">
            <v>82.5</v>
          </cell>
          <cell r="CR842">
            <v>95</v>
          </cell>
          <cell r="CS842">
            <v>177.5</v>
          </cell>
        </row>
        <row r="843">
          <cell r="CE843" t="str">
            <v>1153991500127</v>
          </cell>
          <cell r="CF843" t="str">
            <v>532724199502210629</v>
          </cell>
          <cell r="CG843" t="str">
            <v>王丽</v>
          </cell>
          <cell r="CH843" t="str">
            <v>11</v>
          </cell>
          <cell r="CI843" t="str">
            <v>99</v>
          </cell>
          <cell r="CJ843" t="str">
            <v>099</v>
          </cell>
          <cell r="CK843" t="str">
            <v>157005001</v>
          </cell>
          <cell r="CL843">
            <v>3</v>
          </cell>
          <cell r="CM843">
            <v>1</v>
          </cell>
        </row>
        <row r="843">
          <cell r="CQ843">
            <v>63.5</v>
          </cell>
          <cell r="CR843">
            <v>111</v>
          </cell>
          <cell r="CS843">
            <v>174.5</v>
          </cell>
        </row>
        <row r="844">
          <cell r="CE844" t="str">
            <v>1153991501203</v>
          </cell>
          <cell r="CF844" t="str">
            <v>53300119961126662X</v>
          </cell>
          <cell r="CG844" t="str">
            <v>秦子龄</v>
          </cell>
          <cell r="CH844" t="str">
            <v>11</v>
          </cell>
          <cell r="CI844" t="str">
            <v>99</v>
          </cell>
          <cell r="CJ844" t="str">
            <v>099</v>
          </cell>
          <cell r="CK844" t="str">
            <v>157005001</v>
          </cell>
          <cell r="CL844">
            <v>3</v>
          </cell>
          <cell r="CM844">
            <v>1</v>
          </cell>
        </row>
        <row r="844">
          <cell r="CQ844">
            <v>80</v>
          </cell>
          <cell r="CR844">
            <v>93</v>
          </cell>
          <cell r="CS844">
            <v>173</v>
          </cell>
        </row>
        <row r="845">
          <cell r="CE845" t="str">
            <v>1153991504329</v>
          </cell>
          <cell r="CF845" t="str">
            <v>530381199305272947</v>
          </cell>
          <cell r="CG845" t="str">
            <v>孙叶</v>
          </cell>
          <cell r="CH845" t="str">
            <v>11</v>
          </cell>
          <cell r="CI845" t="str">
            <v>99</v>
          </cell>
          <cell r="CJ845" t="str">
            <v>099</v>
          </cell>
          <cell r="CK845" t="str">
            <v>157005001</v>
          </cell>
          <cell r="CL845">
            <v>3</v>
          </cell>
          <cell r="CM845">
            <v>1</v>
          </cell>
        </row>
        <row r="845">
          <cell r="CQ845">
            <v>70.5</v>
          </cell>
          <cell r="CR845">
            <v>95</v>
          </cell>
          <cell r="CS845">
            <v>165.5</v>
          </cell>
        </row>
        <row r="846">
          <cell r="CE846" t="str">
            <v>1153991503506</v>
          </cell>
          <cell r="CF846" t="str">
            <v>533022199508200376</v>
          </cell>
          <cell r="CG846" t="str">
            <v>杨文康</v>
          </cell>
          <cell r="CH846" t="str">
            <v>11</v>
          </cell>
          <cell r="CI846" t="str">
            <v>99</v>
          </cell>
          <cell r="CJ846" t="str">
            <v>099</v>
          </cell>
          <cell r="CK846" t="str">
            <v>157005001</v>
          </cell>
          <cell r="CL846">
            <v>3</v>
          </cell>
          <cell r="CM846">
            <v>1</v>
          </cell>
        </row>
        <row r="846">
          <cell r="CQ846">
            <v>77.5</v>
          </cell>
          <cell r="CR846">
            <v>70.5</v>
          </cell>
          <cell r="CS846">
            <v>148</v>
          </cell>
        </row>
        <row r="847">
          <cell r="CE847" t="str">
            <v>1153991501902</v>
          </cell>
          <cell r="CF847" t="str">
            <v>533001199510171226</v>
          </cell>
          <cell r="CG847" t="str">
            <v>陈世睿</v>
          </cell>
          <cell r="CH847" t="str">
            <v>11</v>
          </cell>
          <cell r="CI847" t="str">
            <v>99</v>
          </cell>
          <cell r="CJ847" t="str">
            <v>099</v>
          </cell>
          <cell r="CK847" t="str">
            <v>157005001</v>
          </cell>
          <cell r="CL847">
            <v>3</v>
          </cell>
          <cell r="CM847">
            <v>1</v>
          </cell>
        </row>
        <row r="847">
          <cell r="CQ847">
            <v>55.5</v>
          </cell>
          <cell r="CR847">
            <v>82</v>
          </cell>
          <cell r="CS847">
            <v>137.5</v>
          </cell>
        </row>
        <row r="848">
          <cell r="CE848" t="str">
            <v>1153991500914</v>
          </cell>
          <cell r="CF848" t="str">
            <v>53300119950418002X</v>
          </cell>
          <cell r="CG848" t="str">
            <v>李宗璐</v>
          </cell>
          <cell r="CH848" t="str">
            <v>11</v>
          </cell>
          <cell r="CI848" t="str">
            <v>99</v>
          </cell>
          <cell r="CJ848" t="str">
            <v>099</v>
          </cell>
          <cell r="CK848" t="str">
            <v>157005001</v>
          </cell>
          <cell r="CL848">
            <v>3</v>
          </cell>
          <cell r="CM848">
            <v>1</v>
          </cell>
        </row>
        <row r="848">
          <cell r="CQ848">
            <v>65</v>
          </cell>
          <cell r="CR848">
            <v>68</v>
          </cell>
          <cell r="CS848">
            <v>133</v>
          </cell>
        </row>
        <row r="849">
          <cell r="CE849" t="str">
            <v>1153991501012</v>
          </cell>
          <cell r="CF849" t="str">
            <v>53302519951021002X</v>
          </cell>
          <cell r="CG849" t="str">
            <v>李怡萱</v>
          </cell>
          <cell r="CH849" t="str">
            <v>11</v>
          </cell>
          <cell r="CI849" t="str">
            <v>99</v>
          </cell>
          <cell r="CJ849" t="str">
            <v>099</v>
          </cell>
          <cell r="CK849" t="str">
            <v>157005001</v>
          </cell>
          <cell r="CL849">
            <v>3</v>
          </cell>
          <cell r="CM849">
            <v>1</v>
          </cell>
        </row>
        <row r="849">
          <cell r="CO849" t="str">
            <v>Q</v>
          </cell>
          <cell r="CP849" t="str">
            <v>Q</v>
          </cell>
          <cell r="CQ849">
            <v>0</v>
          </cell>
          <cell r="CR849">
            <v>0</v>
          </cell>
          <cell r="CS849">
            <v>0</v>
          </cell>
        </row>
        <row r="850">
          <cell r="CE850" t="str">
            <v>1153991500228</v>
          </cell>
          <cell r="CF850" t="str">
            <v>533024199405134532</v>
          </cell>
          <cell r="CG850" t="str">
            <v>闫忠魁</v>
          </cell>
          <cell r="CH850" t="str">
            <v>11</v>
          </cell>
          <cell r="CI850" t="str">
            <v>99</v>
          </cell>
          <cell r="CJ850" t="str">
            <v>099</v>
          </cell>
          <cell r="CK850" t="str">
            <v>157005001</v>
          </cell>
          <cell r="CL850">
            <v>3</v>
          </cell>
          <cell r="CM850">
            <v>1</v>
          </cell>
        </row>
        <row r="850">
          <cell r="CO850" t="str">
            <v>Q</v>
          </cell>
          <cell r="CP850" t="str">
            <v>Q</v>
          </cell>
          <cell r="CQ850">
            <v>0</v>
          </cell>
          <cell r="CR850">
            <v>0</v>
          </cell>
          <cell r="CS850">
            <v>0</v>
          </cell>
        </row>
        <row r="851">
          <cell r="CE851" t="str">
            <v>1153991502818</v>
          </cell>
          <cell r="CF851" t="str">
            <v>533103199901143845</v>
          </cell>
          <cell r="CG851" t="str">
            <v>汤静</v>
          </cell>
          <cell r="CH851" t="str">
            <v>11</v>
          </cell>
          <cell r="CI851" t="str">
            <v>99</v>
          </cell>
          <cell r="CJ851" t="str">
            <v>099</v>
          </cell>
          <cell r="CK851" t="str">
            <v>157006001</v>
          </cell>
          <cell r="CL851">
            <v>3</v>
          </cell>
          <cell r="CM851">
            <v>1</v>
          </cell>
        </row>
        <row r="851">
          <cell r="CQ851">
            <v>90</v>
          </cell>
          <cell r="CR851">
            <v>114</v>
          </cell>
          <cell r="CS851">
            <v>204</v>
          </cell>
        </row>
        <row r="852">
          <cell r="CE852" t="str">
            <v>1153991500926</v>
          </cell>
          <cell r="CF852" t="str">
            <v>533102199407190623</v>
          </cell>
          <cell r="CG852" t="str">
            <v>吴兴娜</v>
          </cell>
          <cell r="CH852" t="str">
            <v>11</v>
          </cell>
          <cell r="CI852" t="str">
            <v>99</v>
          </cell>
          <cell r="CJ852" t="str">
            <v>099</v>
          </cell>
          <cell r="CK852" t="str">
            <v>157006001</v>
          </cell>
          <cell r="CL852">
            <v>3</v>
          </cell>
          <cell r="CM852">
            <v>1</v>
          </cell>
        </row>
        <row r="852">
          <cell r="CQ852">
            <v>91</v>
          </cell>
          <cell r="CR852">
            <v>110.5</v>
          </cell>
          <cell r="CS852">
            <v>201.5</v>
          </cell>
        </row>
        <row r="853">
          <cell r="CE853" t="str">
            <v>1153991500527</v>
          </cell>
          <cell r="CF853" t="str">
            <v>533124199609050029</v>
          </cell>
          <cell r="CG853" t="str">
            <v>马宵丹</v>
          </cell>
          <cell r="CH853" t="str">
            <v>11</v>
          </cell>
          <cell r="CI853" t="str">
            <v>99</v>
          </cell>
          <cell r="CJ853" t="str">
            <v>099</v>
          </cell>
          <cell r="CK853" t="str">
            <v>157006001</v>
          </cell>
          <cell r="CL853">
            <v>3</v>
          </cell>
          <cell r="CM853">
            <v>1</v>
          </cell>
        </row>
        <row r="853">
          <cell r="CQ853">
            <v>95.5</v>
          </cell>
          <cell r="CR853">
            <v>89.5</v>
          </cell>
          <cell r="CS853">
            <v>185</v>
          </cell>
        </row>
        <row r="854">
          <cell r="CE854" t="str">
            <v>1153991504019</v>
          </cell>
          <cell r="CF854" t="str">
            <v>533103199307293621</v>
          </cell>
          <cell r="CG854" t="str">
            <v>郭丽娟</v>
          </cell>
          <cell r="CH854" t="str">
            <v>11</v>
          </cell>
          <cell r="CI854" t="str">
            <v>99</v>
          </cell>
          <cell r="CJ854" t="str">
            <v>099</v>
          </cell>
          <cell r="CK854" t="str">
            <v>157006001</v>
          </cell>
          <cell r="CL854">
            <v>3</v>
          </cell>
          <cell r="CM854">
            <v>1</v>
          </cell>
        </row>
        <row r="854">
          <cell r="CQ854">
            <v>87.5</v>
          </cell>
          <cell r="CR854">
            <v>95.5</v>
          </cell>
          <cell r="CS854">
            <v>183</v>
          </cell>
        </row>
        <row r="855">
          <cell r="CE855" t="str">
            <v>1153991504225</v>
          </cell>
          <cell r="CF855" t="str">
            <v>533103199902184104</v>
          </cell>
          <cell r="CG855" t="str">
            <v>李银丽</v>
          </cell>
          <cell r="CH855" t="str">
            <v>11</v>
          </cell>
          <cell r="CI855" t="str">
            <v>99</v>
          </cell>
          <cell r="CJ855" t="str">
            <v>099</v>
          </cell>
          <cell r="CK855" t="str">
            <v>157006001</v>
          </cell>
          <cell r="CL855">
            <v>3</v>
          </cell>
          <cell r="CM855">
            <v>1</v>
          </cell>
        </row>
        <row r="855">
          <cell r="CQ855">
            <v>77.5</v>
          </cell>
          <cell r="CR855">
            <v>103.5</v>
          </cell>
          <cell r="CS855">
            <v>181</v>
          </cell>
        </row>
        <row r="856">
          <cell r="CE856" t="str">
            <v>1153991500609</v>
          </cell>
          <cell r="CF856" t="str">
            <v>532126199504210016</v>
          </cell>
          <cell r="CG856" t="str">
            <v>曾骞</v>
          </cell>
          <cell r="CH856" t="str">
            <v>11</v>
          </cell>
          <cell r="CI856" t="str">
            <v>99</v>
          </cell>
          <cell r="CJ856" t="str">
            <v>099</v>
          </cell>
          <cell r="CK856" t="str">
            <v>157006001</v>
          </cell>
          <cell r="CL856">
            <v>3</v>
          </cell>
          <cell r="CM856">
            <v>1</v>
          </cell>
        </row>
        <row r="856">
          <cell r="CQ856">
            <v>100.5</v>
          </cell>
          <cell r="CR856">
            <v>72.5</v>
          </cell>
          <cell r="CS856">
            <v>173</v>
          </cell>
        </row>
        <row r="857">
          <cell r="CE857" t="str">
            <v>1153991505705</v>
          </cell>
          <cell r="CF857" t="str">
            <v>533123199806080028</v>
          </cell>
          <cell r="CG857" t="str">
            <v>李沁茹</v>
          </cell>
          <cell r="CH857" t="str">
            <v>11</v>
          </cell>
          <cell r="CI857" t="str">
            <v>99</v>
          </cell>
          <cell r="CJ857" t="str">
            <v>099</v>
          </cell>
          <cell r="CK857" t="str">
            <v>157006001</v>
          </cell>
          <cell r="CL857">
            <v>3</v>
          </cell>
          <cell r="CM857">
            <v>1</v>
          </cell>
        </row>
        <row r="857">
          <cell r="CQ857">
            <v>85.5</v>
          </cell>
          <cell r="CR857">
            <v>86</v>
          </cell>
          <cell r="CS857">
            <v>171.5</v>
          </cell>
        </row>
        <row r="858">
          <cell r="CE858" t="str">
            <v>1153991502503</v>
          </cell>
          <cell r="CF858" t="str">
            <v>533124199803163625</v>
          </cell>
          <cell r="CG858" t="str">
            <v>尹诗灵</v>
          </cell>
          <cell r="CH858" t="str">
            <v>11</v>
          </cell>
          <cell r="CI858" t="str">
            <v>99</v>
          </cell>
          <cell r="CJ858" t="str">
            <v>099</v>
          </cell>
          <cell r="CK858" t="str">
            <v>157006001</v>
          </cell>
          <cell r="CL858">
            <v>3</v>
          </cell>
          <cell r="CM858">
            <v>1</v>
          </cell>
        </row>
        <row r="858">
          <cell r="CQ858">
            <v>71.5</v>
          </cell>
          <cell r="CR858">
            <v>78</v>
          </cell>
          <cell r="CS858">
            <v>149.5</v>
          </cell>
        </row>
        <row r="859">
          <cell r="CE859" t="str">
            <v>1153991505503</v>
          </cell>
          <cell r="CF859" t="str">
            <v>533023199610310017</v>
          </cell>
          <cell r="CG859" t="str">
            <v>饶毅</v>
          </cell>
          <cell r="CH859" t="str">
            <v>11</v>
          </cell>
          <cell r="CI859" t="str">
            <v>99</v>
          </cell>
          <cell r="CJ859" t="str">
            <v>099</v>
          </cell>
          <cell r="CK859" t="str">
            <v>157006001</v>
          </cell>
          <cell r="CL859">
            <v>3</v>
          </cell>
          <cell r="CM859">
            <v>1</v>
          </cell>
        </row>
        <row r="859">
          <cell r="CO859" t="str">
            <v>Q</v>
          </cell>
          <cell r="CP859" t="str">
            <v>Q</v>
          </cell>
          <cell r="CQ859">
            <v>0</v>
          </cell>
          <cell r="CR859">
            <v>0</v>
          </cell>
          <cell r="CS859">
            <v>0</v>
          </cell>
        </row>
        <row r="860">
          <cell r="CE860" t="str">
            <v>1153991505129</v>
          </cell>
          <cell r="CF860" t="str">
            <v>513822199606047168</v>
          </cell>
          <cell r="CG860" t="str">
            <v>何雪</v>
          </cell>
          <cell r="CH860" t="str">
            <v>11</v>
          </cell>
          <cell r="CI860" t="str">
            <v>99</v>
          </cell>
          <cell r="CJ860" t="str">
            <v>099</v>
          </cell>
          <cell r="CK860" t="str">
            <v>157006001</v>
          </cell>
          <cell r="CL860">
            <v>3</v>
          </cell>
          <cell r="CM860">
            <v>1</v>
          </cell>
        </row>
        <row r="860">
          <cell r="CO860" t="str">
            <v>Q</v>
          </cell>
          <cell r="CP860" t="str">
            <v>Q</v>
          </cell>
          <cell r="CQ860">
            <v>0</v>
          </cell>
          <cell r="CR860">
            <v>0</v>
          </cell>
          <cell r="CS860">
            <v>0</v>
          </cell>
        </row>
        <row r="861">
          <cell r="CE861" t="str">
            <v>1153991502815</v>
          </cell>
          <cell r="CF861" t="str">
            <v>530381199609061946</v>
          </cell>
          <cell r="CG861" t="str">
            <v>王燕梅</v>
          </cell>
          <cell r="CH861" t="str">
            <v>11</v>
          </cell>
          <cell r="CI861" t="str">
            <v>99</v>
          </cell>
          <cell r="CJ861" t="str">
            <v>099</v>
          </cell>
          <cell r="CK861" t="str">
            <v>157006001</v>
          </cell>
          <cell r="CL861">
            <v>3</v>
          </cell>
          <cell r="CM861">
            <v>1</v>
          </cell>
        </row>
        <row r="861">
          <cell r="CO861" t="str">
            <v>Q</v>
          </cell>
          <cell r="CP861" t="str">
            <v>Q</v>
          </cell>
          <cell r="CQ861">
            <v>0</v>
          </cell>
          <cell r="CR861">
            <v>0</v>
          </cell>
          <cell r="CS861">
            <v>0</v>
          </cell>
        </row>
        <row r="862">
          <cell r="CE862" t="str">
            <v>1153991500824</v>
          </cell>
          <cell r="CF862" t="str">
            <v>533122199903220225</v>
          </cell>
          <cell r="CG862" t="str">
            <v>王雪荣</v>
          </cell>
          <cell r="CH862" t="str">
            <v>11</v>
          </cell>
          <cell r="CI862" t="str">
            <v>99</v>
          </cell>
          <cell r="CJ862" t="str">
            <v>099</v>
          </cell>
          <cell r="CK862" t="str">
            <v>157006001</v>
          </cell>
          <cell r="CL862">
            <v>3</v>
          </cell>
          <cell r="CM862">
            <v>1</v>
          </cell>
        </row>
        <row r="862">
          <cell r="CO862" t="str">
            <v>Q</v>
          </cell>
          <cell r="CP862" t="str">
            <v>Q</v>
          </cell>
          <cell r="CQ862">
            <v>0</v>
          </cell>
          <cell r="CR862">
            <v>0</v>
          </cell>
          <cell r="CS862">
            <v>0</v>
          </cell>
        </row>
        <row r="863">
          <cell r="CE863" t="str">
            <v>1153991500520</v>
          </cell>
          <cell r="CF863" t="str">
            <v>533103199407193820</v>
          </cell>
          <cell r="CG863" t="str">
            <v>刘婷</v>
          </cell>
          <cell r="CH863" t="str">
            <v>11</v>
          </cell>
          <cell r="CI863" t="str">
            <v>99</v>
          </cell>
          <cell r="CJ863" t="str">
            <v>099</v>
          </cell>
          <cell r="CK863" t="str">
            <v>157006001</v>
          </cell>
          <cell r="CL863">
            <v>3</v>
          </cell>
          <cell r="CM863">
            <v>1</v>
          </cell>
        </row>
        <row r="863">
          <cell r="CO863" t="str">
            <v>Q</v>
          </cell>
          <cell r="CP863" t="str">
            <v>Q</v>
          </cell>
          <cell r="CQ863">
            <v>0</v>
          </cell>
          <cell r="CR863">
            <v>0</v>
          </cell>
          <cell r="CS863">
            <v>0</v>
          </cell>
        </row>
        <row r="864">
          <cell r="CE864" t="str">
            <v>1153991501418</v>
          </cell>
          <cell r="CF864" t="str">
            <v>533421199702140026</v>
          </cell>
          <cell r="CG864" t="str">
            <v>和雪莹</v>
          </cell>
          <cell r="CH864" t="str">
            <v>11</v>
          </cell>
          <cell r="CI864" t="str">
            <v>99</v>
          </cell>
          <cell r="CJ864" t="str">
            <v>099</v>
          </cell>
          <cell r="CK864" t="str">
            <v>157007001</v>
          </cell>
          <cell r="CL864">
            <v>3</v>
          </cell>
          <cell r="CM864">
            <v>1</v>
          </cell>
        </row>
        <row r="864">
          <cell r="CQ864">
            <v>106</v>
          </cell>
          <cell r="CR864">
            <v>110</v>
          </cell>
          <cell r="CS864">
            <v>216</v>
          </cell>
        </row>
        <row r="865">
          <cell r="CE865" t="str">
            <v>1153991503719</v>
          </cell>
          <cell r="CF865" t="str">
            <v>530129199502032727</v>
          </cell>
          <cell r="CG865" t="str">
            <v>李江</v>
          </cell>
          <cell r="CH865" t="str">
            <v>11</v>
          </cell>
          <cell r="CI865" t="str">
            <v>99</v>
          </cell>
          <cell r="CJ865" t="str">
            <v>099</v>
          </cell>
          <cell r="CK865" t="str">
            <v>157007001</v>
          </cell>
          <cell r="CL865">
            <v>3</v>
          </cell>
          <cell r="CM865">
            <v>1</v>
          </cell>
        </row>
        <row r="865">
          <cell r="CQ865">
            <v>105.5</v>
          </cell>
          <cell r="CR865">
            <v>110</v>
          </cell>
          <cell r="CS865">
            <v>215.5</v>
          </cell>
        </row>
        <row r="866">
          <cell r="CE866" t="str">
            <v>1153991500616</v>
          </cell>
          <cell r="CF866" t="str">
            <v>533221199404071922</v>
          </cell>
          <cell r="CG866" t="str">
            <v>奚溪</v>
          </cell>
          <cell r="CH866" t="str">
            <v>11</v>
          </cell>
          <cell r="CI866" t="str">
            <v>99</v>
          </cell>
          <cell r="CJ866" t="str">
            <v>099</v>
          </cell>
          <cell r="CK866" t="str">
            <v>157007001</v>
          </cell>
          <cell r="CL866">
            <v>3</v>
          </cell>
          <cell r="CM866">
            <v>1</v>
          </cell>
        </row>
        <row r="866">
          <cell r="CQ866">
            <v>101</v>
          </cell>
          <cell r="CR866">
            <v>110</v>
          </cell>
          <cell r="CS866">
            <v>211</v>
          </cell>
        </row>
        <row r="867">
          <cell r="CE867" t="str">
            <v>1153991500607</v>
          </cell>
          <cell r="CF867" t="str">
            <v>533221199807263320</v>
          </cell>
          <cell r="CG867" t="str">
            <v>杨灿花</v>
          </cell>
          <cell r="CH867" t="str">
            <v>11</v>
          </cell>
          <cell r="CI867" t="str">
            <v>99</v>
          </cell>
          <cell r="CJ867" t="str">
            <v>099</v>
          </cell>
          <cell r="CK867" t="str">
            <v>157007001</v>
          </cell>
          <cell r="CL867">
            <v>3</v>
          </cell>
          <cell r="CM867">
            <v>1</v>
          </cell>
        </row>
        <row r="867">
          <cell r="CQ867">
            <v>96.5</v>
          </cell>
          <cell r="CR867">
            <v>110.5</v>
          </cell>
          <cell r="CS867">
            <v>207</v>
          </cell>
        </row>
        <row r="868">
          <cell r="CE868" t="str">
            <v>1153991503315</v>
          </cell>
          <cell r="CF868" t="str">
            <v>53322219951028002X</v>
          </cell>
          <cell r="CG868" t="str">
            <v>陈浩丽</v>
          </cell>
          <cell r="CH868" t="str">
            <v>11</v>
          </cell>
          <cell r="CI868" t="str">
            <v>99</v>
          </cell>
          <cell r="CJ868" t="str">
            <v>099</v>
          </cell>
          <cell r="CK868" t="str">
            <v>157007001</v>
          </cell>
          <cell r="CL868">
            <v>3</v>
          </cell>
          <cell r="CM868">
            <v>1</v>
          </cell>
        </row>
        <row r="868">
          <cell r="CQ868">
            <v>104.5</v>
          </cell>
          <cell r="CR868">
            <v>96.5</v>
          </cell>
          <cell r="CS868">
            <v>201</v>
          </cell>
        </row>
        <row r="869">
          <cell r="CE869" t="str">
            <v>1153991500822</v>
          </cell>
          <cell r="CF869" t="str">
            <v>530127199211230026</v>
          </cell>
          <cell r="CG869" t="str">
            <v>王姝</v>
          </cell>
          <cell r="CH869" t="str">
            <v>11</v>
          </cell>
          <cell r="CI869" t="str">
            <v>99</v>
          </cell>
          <cell r="CJ869" t="str">
            <v>099</v>
          </cell>
          <cell r="CK869" t="str">
            <v>157007001</v>
          </cell>
          <cell r="CL869">
            <v>3</v>
          </cell>
          <cell r="CM869">
            <v>1</v>
          </cell>
        </row>
        <row r="869">
          <cell r="CQ869">
            <v>113</v>
          </cell>
          <cell r="CR869">
            <v>87</v>
          </cell>
          <cell r="CS869">
            <v>200</v>
          </cell>
        </row>
        <row r="870">
          <cell r="CE870" t="str">
            <v>1153991505009</v>
          </cell>
          <cell r="CF870" t="str">
            <v>532823199710200045</v>
          </cell>
          <cell r="CG870" t="str">
            <v>和媛媛</v>
          </cell>
          <cell r="CH870" t="str">
            <v>11</v>
          </cell>
          <cell r="CI870" t="str">
            <v>99</v>
          </cell>
          <cell r="CJ870" t="str">
            <v>099</v>
          </cell>
          <cell r="CK870" t="str">
            <v>157007001</v>
          </cell>
          <cell r="CL870">
            <v>3</v>
          </cell>
          <cell r="CM870">
            <v>1</v>
          </cell>
        </row>
        <row r="870">
          <cell r="CQ870">
            <v>92</v>
          </cell>
          <cell r="CR870">
            <v>107</v>
          </cell>
          <cell r="CS870">
            <v>199</v>
          </cell>
        </row>
        <row r="871">
          <cell r="CE871" t="str">
            <v>1153991505602</v>
          </cell>
          <cell r="CF871" t="str">
            <v>533221199805310920</v>
          </cell>
          <cell r="CG871" t="str">
            <v>和宁丽</v>
          </cell>
          <cell r="CH871" t="str">
            <v>11</v>
          </cell>
          <cell r="CI871" t="str">
            <v>99</v>
          </cell>
          <cell r="CJ871" t="str">
            <v>099</v>
          </cell>
          <cell r="CK871" t="str">
            <v>157007001</v>
          </cell>
          <cell r="CL871">
            <v>3</v>
          </cell>
          <cell r="CM871">
            <v>1</v>
          </cell>
        </row>
        <row r="871">
          <cell r="CQ871">
            <v>84</v>
          </cell>
          <cell r="CR871">
            <v>112</v>
          </cell>
          <cell r="CS871">
            <v>196</v>
          </cell>
        </row>
        <row r="872">
          <cell r="CE872" t="str">
            <v>1153991500621</v>
          </cell>
          <cell r="CF872" t="str">
            <v>533221199804202928</v>
          </cell>
          <cell r="CG872" t="str">
            <v>和键培</v>
          </cell>
          <cell r="CH872" t="str">
            <v>11</v>
          </cell>
          <cell r="CI872" t="str">
            <v>99</v>
          </cell>
          <cell r="CJ872" t="str">
            <v>099</v>
          </cell>
          <cell r="CK872" t="str">
            <v>157007001</v>
          </cell>
          <cell r="CL872">
            <v>3</v>
          </cell>
          <cell r="CM872">
            <v>1</v>
          </cell>
        </row>
        <row r="872">
          <cell r="CQ872">
            <v>90.5</v>
          </cell>
          <cell r="CR872">
            <v>105</v>
          </cell>
          <cell r="CS872">
            <v>195.5</v>
          </cell>
        </row>
        <row r="873">
          <cell r="CE873" t="str">
            <v>1153991502128</v>
          </cell>
          <cell r="CF873" t="str">
            <v>533221199705201129</v>
          </cell>
          <cell r="CG873" t="str">
            <v>杨志涵</v>
          </cell>
          <cell r="CH873" t="str">
            <v>11</v>
          </cell>
          <cell r="CI873" t="str">
            <v>99</v>
          </cell>
          <cell r="CJ873" t="str">
            <v>099</v>
          </cell>
          <cell r="CK873" t="str">
            <v>157007001</v>
          </cell>
          <cell r="CL873">
            <v>3</v>
          </cell>
          <cell r="CM873">
            <v>1</v>
          </cell>
        </row>
        <row r="873">
          <cell r="CQ873">
            <v>106.5</v>
          </cell>
          <cell r="CR873">
            <v>88.5</v>
          </cell>
          <cell r="CS873">
            <v>195</v>
          </cell>
        </row>
        <row r="874">
          <cell r="CE874" t="str">
            <v>1153991504316</v>
          </cell>
          <cell r="CF874" t="str">
            <v>533222199803310026</v>
          </cell>
          <cell r="CG874" t="str">
            <v>聂娟</v>
          </cell>
          <cell r="CH874" t="str">
            <v>11</v>
          </cell>
          <cell r="CI874" t="str">
            <v>99</v>
          </cell>
          <cell r="CJ874" t="str">
            <v>099</v>
          </cell>
          <cell r="CK874" t="str">
            <v>157007001</v>
          </cell>
          <cell r="CL874">
            <v>3</v>
          </cell>
          <cell r="CM874">
            <v>1</v>
          </cell>
        </row>
        <row r="874">
          <cell r="CQ874">
            <v>95.5</v>
          </cell>
          <cell r="CR874">
            <v>99</v>
          </cell>
          <cell r="CS874">
            <v>194.5</v>
          </cell>
        </row>
        <row r="875">
          <cell r="CE875" t="str">
            <v>1153991500403</v>
          </cell>
          <cell r="CF875" t="str">
            <v>210113199602273223</v>
          </cell>
          <cell r="CG875" t="str">
            <v>金长虹</v>
          </cell>
          <cell r="CH875" t="str">
            <v>11</v>
          </cell>
          <cell r="CI875" t="str">
            <v>99</v>
          </cell>
          <cell r="CJ875" t="str">
            <v>099</v>
          </cell>
          <cell r="CK875" t="str">
            <v>157007001</v>
          </cell>
          <cell r="CL875">
            <v>3</v>
          </cell>
          <cell r="CM875">
            <v>1</v>
          </cell>
        </row>
        <row r="875">
          <cell r="CQ875">
            <v>89.5</v>
          </cell>
          <cell r="CR875">
            <v>100</v>
          </cell>
          <cell r="CS875">
            <v>189.5</v>
          </cell>
        </row>
        <row r="876">
          <cell r="CE876" t="str">
            <v>1153991501015</v>
          </cell>
          <cell r="CF876" t="str">
            <v>533221199602012122</v>
          </cell>
          <cell r="CG876" t="str">
            <v>赵雪梅</v>
          </cell>
          <cell r="CH876" t="str">
            <v>11</v>
          </cell>
          <cell r="CI876" t="str">
            <v>99</v>
          </cell>
          <cell r="CJ876" t="str">
            <v>099</v>
          </cell>
          <cell r="CK876" t="str">
            <v>157007001</v>
          </cell>
          <cell r="CL876">
            <v>3</v>
          </cell>
          <cell r="CM876">
            <v>1</v>
          </cell>
        </row>
        <row r="876">
          <cell r="CQ876">
            <v>82</v>
          </cell>
          <cell r="CR876">
            <v>107</v>
          </cell>
          <cell r="CS876">
            <v>189</v>
          </cell>
        </row>
        <row r="877">
          <cell r="CE877" t="str">
            <v>1153991505218</v>
          </cell>
          <cell r="CF877" t="str">
            <v>532932199711270725</v>
          </cell>
          <cell r="CG877" t="str">
            <v>王玉娇</v>
          </cell>
          <cell r="CH877" t="str">
            <v>11</v>
          </cell>
          <cell r="CI877" t="str">
            <v>99</v>
          </cell>
          <cell r="CJ877" t="str">
            <v>099</v>
          </cell>
          <cell r="CK877" t="str">
            <v>157007001</v>
          </cell>
          <cell r="CL877">
            <v>3</v>
          </cell>
          <cell r="CM877">
            <v>1</v>
          </cell>
        </row>
        <row r="877">
          <cell r="CQ877">
            <v>100</v>
          </cell>
          <cell r="CR877">
            <v>88</v>
          </cell>
          <cell r="CS877">
            <v>188</v>
          </cell>
        </row>
        <row r="878">
          <cell r="CE878" t="str">
            <v>1153991502004</v>
          </cell>
          <cell r="CF878" t="str">
            <v>530381199809232527</v>
          </cell>
          <cell r="CG878" t="str">
            <v>吕文华</v>
          </cell>
          <cell r="CH878" t="str">
            <v>11</v>
          </cell>
          <cell r="CI878" t="str">
            <v>99</v>
          </cell>
          <cell r="CJ878" t="str">
            <v>099</v>
          </cell>
          <cell r="CK878" t="str">
            <v>157007001</v>
          </cell>
          <cell r="CL878">
            <v>3</v>
          </cell>
          <cell r="CM878">
            <v>1</v>
          </cell>
        </row>
        <row r="878">
          <cell r="CQ878">
            <v>97.5</v>
          </cell>
          <cell r="CR878">
            <v>88</v>
          </cell>
          <cell r="CS878">
            <v>185.5</v>
          </cell>
        </row>
        <row r="879">
          <cell r="CE879" t="str">
            <v>1153991501812</v>
          </cell>
          <cell r="CF879" t="str">
            <v>533221199708150021</v>
          </cell>
          <cell r="CG879" t="str">
            <v>木云婧</v>
          </cell>
          <cell r="CH879" t="str">
            <v>11</v>
          </cell>
          <cell r="CI879" t="str">
            <v>99</v>
          </cell>
          <cell r="CJ879" t="str">
            <v>099</v>
          </cell>
          <cell r="CK879" t="str">
            <v>157007001</v>
          </cell>
          <cell r="CL879">
            <v>3</v>
          </cell>
          <cell r="CM879">
            <v>1</v>
          </cell>
        </row>
        <row r="879">
          <cell r="CQ879">
            <v>84</v>
          </cell>
          <cell r="CR879">
            <v>101</v>
          </cell>
          <cell r="CS879">
            <v>185</v>
          </cell>
        </row>
        <row r="880">
          <cell r="CE880" t="str">
            <v>1153991501226</v>
          </cell>
          <cell r="CF880" t="str">
            <v>533521199605202446</v>
          </cell>
          <cell r="CG880" t="str">
            <v>魁嘉琼</v>
          </cell>
          <cell r="CH880" t="str">
            <v>11</v>
          </cell>
          <cell r="CI880" t="str">
            <v>99</v>
          </cell>
          <cell r="CJ880" t="str">
            <v>099</v>
          </cell>
          <cell r="CK880" t="str">
            <v>157007001</v>
          </cell>
          <cell r="CL880">
            <v>3</v>
          </cell>
          <cell r="CM880">
            <v>1</v>
          </cell>
        </row>
        <row r="880">
          <cell r="CQ880">
            <v>93</v>
          </cell>
          <cell r="CR880">
            <v>89.5</v>
          </cell>
          <cell r="CS880">
            <v>182.5</v>
          </cell>
        </row>
        <row r="881">
          <cell r="CE881" t="str">
            <v>1153991505817</v>
          </cell>
          <cell r="CF881" t="str">
            <v>533221199811240025</v>
          </cell>
          <cell r="CG881" t="str">
            <v>和妍</v>
          </cell>
          <cell r="CH881" t="str">
            <v>11</v>
          </cell>
          <cell r="CI881" t="str">
            <v>99</v>
          </cell>
          <cell r="CJ881" t="str">
            <v>099</v>
          </cell>
          <cell r="CK881" t="str">
            <v>157007001</v>
          </cell>
          <cell r="CL881">
            <v>3</v>
          </cell>
          <cell r="CM881">
            <v>1</v>
          </cell>
        </row>
        <row r="881">
          <cell r="CQ881">
            <v>85</v>
          </cell>
          <cell r="CR881">
            <v>94</v>
          </cell>
          <cell r="CS881">
            <v>179</v>
          </cell>
        </row>
        <row r="882">
          <cell r="CE882" t="str">
            <v>1153991504903</v>
          </cell>
          <cell r="CF882" t="str">
            <v>513922199805121223</v>
          </cell>
          <cell r="CG882" t="str">
            <v>姚芷雨</v>
          </cell>
          <cell r="CH882" t="str">
            <v>11</v>
          </cell>
          <cell r="CI882" t="str">
            <v>99</v>
          </cell>
          <cell r="CJ882" t="str">
            <v>099</v>
          </cell>
          <cell r="CK882" t="str">
            <v>157007001</v>
          </cell>
          <cell r="CL882">
            <v>3</v>
          </cell>
          <cell r="CM882">
            <v>1</v>
          </cell>
        </row>
        <row r="882">
          <cell r="CQ882">
            <v>99</v>
          </cell>
          <cell r="CR882">
            <v>79.5</v>
          </cell>
          <cell r="CS882">
            <v>178.5</v>
          </cell>
        </row>
        <row r="883">
          <cell r="CE883" t="str">
            <v>1153991502404</v>
          </cell>
          <cell r="CF883" t="str">
            <v>532932199710180322</v>
          </cell>
          <cell r="CG883" t="str">
            <v>张秀梅</v>
          </cell>
          <cell r="CH883" t="str">
            <v>11</v>
          </cell>
          <cell r="CI883" t="str">
            <v>99</v>
          </cell>
          <cell r="CJ883" t="str">
            <v>099</v>
          </cell>
          <cell r="CK883" t="str">
            <v>157007001</v>
          </cell>
          <cell r="CL883">
            <v>3</v>
          </cell>
          <cell r="CM883">
            <v>1</v>
          </cell>
        </row>
        <row r="883">
          <cell r="CQ883">
            <v>91.5</v>
          </cell>
          <cell r="CR883">
            <v>85.5</v>
          </cell>
          <cell r="CS883">
            <v>177</v>
          </cell>
        </row>
        <row r="884">
          <cell r="CE884" t="str">
            <v>1153991502027</v>
          </cell>
          <cell r="CF884" t="str">
            <v>532723199505013923</v>
          </cell>
          <cell r="CG884" t="str">
            <v>马莉</v>
          </cell>
          <cell r="CH884" t="str">
            <v>11</v>
          </cell>
          <cell r="CI884" t="str">
            <v>99</v>
          </cell>
          <cell r="CJ884" t="str">
            <v>099</v>
          </cell>
          <cell r="CK884" t="str">
            <v>157007001</v>
          </cell>
          <cell r="CL884">
            <v>3</v>
          </cell>
          <cell r="CM884">
            <v>1</v>
          </cell>
        </row>
        <row r="884">
          <cell r="CQ884">
            <v>76</v>
          </cell>
          <cell r="CR884">
            <v>101</v>
          </cell>
          <cell r="CS884">
            <v>177</v>
          </cell>
        </row>
        <row r="885">
          <cell r="CE885" t="str">
            <v>1153991504313</v>
          </cell>
          <cell r="CF885" t="str">
            <v>532932199806090321</v>
          </cell>
          <cell r="CG885" t="str">
            <v>黄洁钰</v>
          </cell>
          <cell r="CH885" t="str">
            <v>11</v>
          </cell>
          <cell r="CI885" t="str">
            <v>99</v>
          </cell>
          <cell r="CJ885" t="str">
            <v>099</v>
          </cell>
          <cell r="CK885" t="str">
            <v>157007001</v>
          </cell>
          <cell r="CL885">
            <v>3</v>
          </cell>
          <cell r="CM885">
            <v>1</v>
          </cell>
        </row>
        <row r="885">
          <cell r="CQ885">
            <v>102.5</v>
          </cell>
          <cell r="CR885">
            <v>72.5</v>
          </cell>
          <cell r="CS885">
            <v>175</v>
          </cell>
        </row>
        <row r="886">
          <cell r="CE886" t="str">
            <v>1153991501407</v>
          </cell>
          <cell r="CF886" t="str">
            <v>62040219970426134X</v>
          </cell>
          <cell r="CG886" t="str">
            <v>马钰清</v>
          </cell>
          <cell r="CH886" t="str">
            <v>11</v>
          </cell>
          <cell r="CI886" t="str">
            <v>99</v>
          </cell>
          <cell r="CJ886" t="str">
            <v>099</v>
          </cell>
          <cell r="CK886" t="str">
            <v>157007001</v>
          </cell>
          <cell r="CL886">
            <v>3</v>
          </cell>
          <cell r="CM886">
            <v>1</v>
          </cell>
        </row>
        <row r="886">
          <cell r="CQ886">
            <v>74</v>
          </cell>
          <cell r="CR886">
            <v>99</v>
          </cell>
          <cell r="CS886">
            <v>173</v>
          </cell>
        </row>
        <row r="887">
          <cell r="CE887" t="str">
            <v>1153991502416</v>
          </cell>
          <cell r="CF887" t="str">
            <v>530121199804200019</v>
          </cell>
          <cell r="CG887" t="str">
            <v>车国彬</v>
          </cell>
          <cell r="CH887" t="str">
            <v>11</v>
          </cell>
          <cell r="CI887" t="str">
            <v>99</v>
          </cell>
          <cell r="CJ887" t="str">
            <v>099</v>
          </cell>
          <cell r="CK887" t="str">
            <v>157007001</v>
          </cell>
          <cell r="CL887">
            <v>3</v>
          </cell>
          <cell r="CM887">
            <v>1</v>
          </cell>
        </row>
        <row r="887">
          <cell r="CQ887">
            <v>88.5</v>
          </cell>
          <cell r="CR887">
            <v>84</v>
          </cell>
          <cell r="CS887">
            <v>172.5</v>
          </cell>
        </row>
        <row r="888">
          <cell r="CE888" t="str">
            <v>1153991502319</v>
          </cell>
          <cell r="CF888" t="str">
            <v>532901199212132681</v>
          </cell>
          <cell r="CG888" t="str">
            <v>李思曾</v>
          </cell>
          <cell r="CH888" t="str">
            <v>11</v>
          </cell>
          <cell r="CI888" t="str">
            <v>99</v>
          </cell>
          <cell r="CJ888" t="str">
            <v>099</v>
          </cell>
          <cell r="CK888" t="str">
            <v>157007001</v>
          </cell>
          <cell r="CL888">
            <v>3</v>
          </cell>
          <cell r="CM888">
            <v>1</v>
          </cell>
        </row>
        <row r="888">
          <cell r="CQ888">
            <v>72</v>
          </cell>
          <cell r="CR888">
            <v>94</v>
          </cell>
          <cell r="CS888">
            <v>166</v>
          </cell>
        </row>
        <row r="889">
          <cell r="CE889" t="str">
            <v>1153991501804</v>
          </cell>
          <cell r="CF889" t="str">
            <v>530323199903120026</v>
          </cell>
          <cell r="CG889" t="str">
            <v>刘怡帆</v>
          </cell>
          <cell r="CH889" t="str">
            <v>11</v>
          </cell>
          <cell r="CI889" t="str">
            <v>99</v>
          </cell>
          <cell r="CJ889" t="str">
            <v>099</v>
          </cell>
          <cell r="CK889" t="str">
            <v>157007001</v>
          </cell>
          <cell r="CL889">
            <v>3</v>
          </cell>
          <cell r="CM889">
            <v>1</v>
          </cell>
        </row>
        <row r="889">
          <cell r="CQ889">
            <v>81</v>
          </cell>
          <cell r="CR889">
            <v>85</v>
          </cell>
          <cell r="CS889">
            <v>166</v>
          </cell>
        </row>
        <row r="890">
          <cell r="CE890" t="str">
            <v>1153991500318</v>
          </cell>
          <cell r="CF890" t="str">
            <v>53012819991106482X</v>
          </cell>
          <cell r="CG890" t="str">
            <v>杨卫星</v>
          </cell>
          <cell r="CH890" t="str">
            <v>11</v>
          </cell>
          <cell r="CI890" t="str">
            <v>99</v>
          </cell>
          <cell r="CJ890" t="str">
            <v>099</v>
          </cell>
          <cell r="CK890" t="str">
            <v>157007001</v>
          </cell>
          <cell r="CL890">
            <v>3</v>
          </cell>
          <cell r="CM890">
            <v>1</v>
          </cell>
        </row>
        <row r="890">
          <cell r="CQ890">
            <v>81.5</v>
          </cell>
          <cell r="CR890">
            <v>77</v>
          </cell>
          <cell r="CS890">
            <v>158.5</v>
          </cell>
        </row>
        <row r="891">
          <cell r="CE891" t="str">
            <v>1153991505122</v>
          </cell>
          <cell r="CF891" t="str">
            <v>530302199506120960</v>
          </cell>
          <cell r="CG891" t="str">
            <v>熊慧</v>
          </cell>
          <cell r="CH891" t="str">
            <v>11</v>
          </cell>
          <cell r="CI891" t="str">
            <v>99</v>
          </cell>
          <cell r="CJ891" t="str">
            <v>099</v>
          </cell>
          <cell r="CK891" t="str">
            <v>157007001</v>
          </cell>
          <cell r="CL891">
            <v>3</v>
          </cell>
          <cell r="CM891">
            <v>1</v>
          </cell>
        </row>
        <row r="891">
          <cell r="CQ891">
            <v>88.5</v>
          </cell>
          <cell r="CR891">
            <v>69</v>
          </cell>
          <cell r="CS891">
            <v>157.5</v>
          </cell>
        </row>
        <row r="892">
          <cell r="CE892" t="str">
            <v>1153991503518</v>
          </cell>
          <cell r="CF892" t="str">
            <v>532932199811040329</v>
          </cell>
          <cell r="CG892" t="str">
            <v>李源</v>
          </cell>
          <cell r="CH892" t="str">
            <v>11</v>
          </cell>
          <cell r="CI892" t="str">
            <v>99</v>
          </cell>
          <cell r="CJ892" t="str">
            <v>099</v>
          </cell>
          <cell r="CK892" t="str">
            <v>157007001</v>
          </cell>
          <cell r="CL892">
            <v>3</v>
          </cell>
          <cell r="CM892">
            <v>1</v>
          </cell>
        </row>
        <row r="892">
          <cell r="CQ892">
            <v>75</v>
          </cell>
          <cell r="CR892">
            <v>79</v>
          </cell>
          <cell r="CS892">
            <v>154</v>
          </cell>
        </row>
        <row r="893">
          <cell r="CE893" t="str">
            <v>1153991503413</v>
          </cell>
          <cell r="CF893" t="str">
            <v>530321199605210020</v>
          </cell>
          <cell r="CG893" t="str">
            <v>刘春梅</v>
          </cell>
          <cell r="CH893" t="str">
            <v>11</v>
          </cell>
          <cell r="CI893" t="str">
            <v>99</v>
          </cell>
          <cell r="CJ893" t="str">
            <v>099</v>
          </cell>
          <cell r="CK893" t="str">
            <v>157007001</v>
          </cell>
          <cell r="CL893">
            <v>3</v>
          </cell>
          <cell r="CM893">
            <v>1</v>
          </cell>
        </row>
        <row r="893">
          <cell r="CQ893">
            <v>74</v>
          </cell>
          <cell r="CR893">
            <v>80</v>
          </cell>
          <cell r="CS893">
            <v>154</v>
          </cell>
        </row>
        <row r="894">
          <cell r="CE894" t="str">
            <v>1153991503927</v>
          </cell>
          <cell r="CF894" t="str">
            <v>533221199804304924</v>
          </cell>
          <cell r="CG894" t="str">
            <v>刘莹</v>
          </cell>
          <cell r="CH894" t="str">
            <v>11</v>
          </cell>
          <cell r="CI894" t="str">
            <v>99</v>
          </cell>
          <cell r="CJ894" t="str">
            <v>099</v>
          </cell>
          <cell r="CK894" t="str">
            <v>157007001</v>
          </cell>
          <cell r="CL894">
            <v>3</v>
          </cell>
          <cell r="CM894">
            <v>1</v>
          </cell>
        </row>
        <row r="894">
          <cell r="CQ894">
            <v>63.5</v>
          </cell>
          <cell r="CR894">
            <v>87</v>
          </cell>
          <cell r="CS894">
            <v>150.5</v>
          </cell>
        </row>
        <row r="895">
          <cell r="CE895" t="str">
            <v>1153991501211</v>
          </cell>
          <cell r="CF895" t="str">
            <v>53212819960829398X</v>
          </cell>
          <cell r="CG895" t="str">
            <v>肖家艳</v>
          </cell>
          <cell r="CH895" t="str">
            <v>11</v>
          </cell>
          <cell r="CI895" t="str">
            <v>99</v>
          </cell>
          <cell r="CJ895" t="str">
            <v>099</v>
          </cell>
          <cell r="CK895" t="str">
            <v>157007001</v>
          </cell>
          <cell r="CL895">
            <v>3</v>
          </cell>
          <cell r="CM895">
            <v>1</v>
          </cell>
        </row>
        <row r="895">
          <cell r="CQ895">
            <v>69.5</v>
          </cell>
          <cell r="CR895">
            <v>75</v>
          </cell>
          <cell r="CS895">
            <v>144.5</v>
          </cell>
        </row>
        <row r="896">
          <cell r="CE896" t="str">
            <v>1153991501721</v>
          </cell>
          <cell r="CF896" t="str">
            <v>532326199410103018</v>
          </cell>
          <cell r="CG896" t="str">
            <v>何丽聪</v>
          </cell>
          <cell r="CH896" t="str">
            <v>11</v>
          </cell>
          <cell r="CI896" t="str">
            <v>99</v>
          </cell>
          <cell r="CJ896" t="str">
            <v>099</v>
          </cell>
          <cell r="CK896" t="str">
            <v>157007001</v>
          </cell>
          <cell r="CL896">
            <v>3</v>
          </cell>
          <cell r="CM896">
            <v>1</v>
          </cell>
        </row>
        <row r="896">
          <cell r="CQ896">
            <v>66</v>
          </cell>
          <cell r="CR896">
            <v>68</v>
          </cell>
          <cell r="CS896">
            <v>134</v>
          </cell>
        </row>
        <row r="897">
          <cell r="CE897" t="str">
            <v>1153991500203</v>
          </cell>
          <cell r="CF897" t="str">
            <v>532628199106200023</v>
          </cell>
          <cell r="CG897" t="str">
            <v>韦莲虹</v>
          </cell>
          <cell r="CH897" t="str">
            <v>11</v>
          </cell>
          <cell r="CI897" t="str">
            <v>99</v>
          </cell>
          <cell r="CJ897" t="str">
            <v>099</v>
          </cell>
          <cell r="CK897" t="str">
            <v>157007001</v>
          </cell>
          <cell r="CL897">
            <v>3</v>
          </cell>
          <cell r="CM897">
            <v>1</v>
          </cell>
        </row>
        <row r="897">
          <cell r="CQ897">
            <v>16</v>
          </cell>
          <cell r="CR897">
            <v>14</v>
          </cell>
          <cell r="CS897">
            <v>30</v>
          </cell>
        </row>
        <row r="898">
          <cell r="CE898" t="str">
            <v>1153991506030</v>
          </cell>
          <cell r="CF898" t="str">
            <v>532923199712091183</v>
          </cell>
          <cell r="CG898" t="str">
            <v>杨艳丽</v>
          </cell>
          <cell r="CH898" t="str">
            <v>11</v>
          </cell>
          <cell r="CI898" t="str">
            <v>99</v>
          </cell>
          <cell r="CJ898" t="str">
            <v>099</v>
          </cell>
          <cell r="CK898" t="str">
            <v>157007001</v>
          </cell>
          <cell r="CL898">
            <v>3</v>
          </cell>
          <cell r="CM898">
            <v>1</v>
          </cell>
        </row>
        <row r="898">
          <cell r="CO898" t="str">
            <v>Q</v>
          </cell>
          <cell r="CP898" t="str">
            <v>Q</v>
          </cell>
          <cell r="CQ898">
            <v>0</v>
          </cell>
          <cell r="CR898">
            <v>0</v>
          </cell>
          <cell r="CS898">
            <v>0</v>
          </cell>
        </row>
        <row r="899">
          <cell r="CE899" t="str">
            <v>1153991505816</v>
          </cell>
          <cell r="CF899" t="str">
            <v>533224199209240718</v>
          </cell>
          <cell r="CG899" t="str">
            <v>陈宁华</v>
          </cell>
          <cell r="CH899" t="str">
            <v>11</v>
          </cell>
          <cell r="CI899" t="str">
            <v>99</v>
          </cell>
          <cell r="CJ899" t="str">
            <v>099</v>
          </cell>
          <cell r="CK899" t="str">
            <v>157007001</v>
          </cell>
          <cell r="CL899">
            <v>3</v>
          </cell>
          <cell r="CM899">
            <v>1</v>
          </cell>
        </row>
        <row r="899">
          <cell r="CO899" t="str">
            <v>Q</v>
          </cell>
          <cell r="CP899" t="str">
            <v>Q</v>
          </cell>
          <cell r="CQ899">
            <v>0</v>
          </cell>
          <cell r="CR899">
            <v>0</v>
          </cell>
          <cell r="CS899">
            <v>0</v>
          </cell>
        </row>
        <row r="900">
          <cell r="CE900" t="str">
            <v>1153991505629</v>
          </cell>
          <cell r="CF900" t="str">
            <v>533224199008290049</v>
          </cell>
          <cell r="CG900" t="str">
            <v>钱吉梅</v>
          </cell>
          <cell r="CH900" t="str">
            <v>11</v>
          </cell>
          <cell r="CI900" t="str">
            <v>99</v>
          </cell>
          <cell r="CJ900" t="str">
            <v>099</v>
          </cell>
          <cell r="CK900" t="str">
            <v>157007001</v>
          </cell>
          <cell r="CL900">
            <v>3</v>
          </cell>
          <cell r="CM900">
            <v>1</v>
          </cell>
        </row>
        <row r="900">
          <cell r="CO900" t="str">
            <v>Q</v>
          </cell>
          <cell r="CP900" t="str">
            <v>Q</v>
          </cell>
          <cell r="CQ900">
            <v>0</v>
          </cell>
          <cell r="CR900">
            <v>0</v>
          </cell>
          <cell r="CS900">
            <v>0</v>
          </cell>
        </row>
        <row r="901">
          <cell r="CE901" t="str">
            <v>1153991505409</v>
          </cell>
          <cell r="CF901" t="str">
            <v>533221199601021545</v>
          </cell>
          <cell r="CG901" t="str">
            <v>和秋燕</v>
          </cell>
          <cell r="CH901" t="str">
            <v>11</v>
          </cell>
          <cell r="CI901" t="str">
            <v>99</v>
          </cell>
          <cell r="CJ901" t="str">
            <v>099</v>
          </cell>
          <cell r="CK901" t="str">
            <v>157007001</v>
          </cell>
          <cell r="CL901">
            <v>3</v>
          </cell>
          <cell r="CM901">
            <v>1</v>
          </cell>
        </row>
        <row r="901">
          <cell r="CO901" t="str">
            <v>Q</v>
          </cell>
          <cell r="CP901" t="str">
            <v>Q</v>
          </cell>
          <cell r="CQ901">
            <v>0</v>
          </cell>
          <cell r="CR901">
            <v>0</v>
          </cell>
          <cell r="CS901">
            <v>0</v>
          </cell>
        </row>
        <row r="902">
          <cell r="CE902" t="str">
            <v>1153991505213</v>
          </cell>
          <cell r="CF902" t="str">
            <v>533222199106242021</v>
          </cell>
          <cell r="CG902" t="str">
            <v>余芸芸</v>
          </cell>
          <cell r="CH902" t="str">
            <v>11</v>
          </cell>
          <cell r="CI902" t="str">
            <v>99</v>
          </cell>
          <cell r="CJ902" t="str">
            <v>099</v>
          </cell>
          <cell r="CK902" t="str">
            <v>157007001</v>
          </cell>
          <cell r="CL902">
            <v>3</v>
          </cell>
          <cell r="CM902">
            <v>1</v>
          </cell>
        </row>
        <row r="902">
          <cell r="CO902" t="str">
            <v>Q</v>
          </cell>
          <cell r="CP902" t="str">
            <v>Q</v>
          </cell>
          <cell r="CQ902">
            <v>0</v>
          </cell>
          <cell r="CR902">
            <v>0</v>
          </cell>
          <cell r="CS902">
            <v>0</v>
          </cell>
        </row>
        <row r="903">
          <cell r="CE903" t="str">
            <v>1153991504816</v>
          </cell>
          <cell r="CF903" t="str">
            <v>533221199809201940</v>
          </cell>
          <cell r="CG903" t="str">
            <v>贺廷钦</v>
          </cell>
          <cell r="CH903" t="str">
            <v>11</v>
          </cell>
          <cell r="CI903" t="str">
            <v>99</v>
          </cell>
          <cell r="CJ903" t="str">
            <v>099</v>
          </cell>
          <cell r="CK903" t="str">
            <v>157007001</v>
          </cell>
          <cell r="CL903">
            <v>3</v>
          </cell>
          <cell r="CM903">
            <v>1</v>
          </cell>
        </row>
        <row r="903">
          <cell r="CO903" t="str">
            <v>Q</v>
          </cell>
          <cell r="CP903" t="str">
            <v>Q</v>
          </cell>
          <cell r="CQ903">
            <v>0</v>
          </cell>
          <cell r="CR903">
            <v>0</v>
          </cell>
          <cell r="CS903">
            <v>0</v>
          </cell>
        </row>
        <row r="904">
          <cell r="CE904" t="str">
            <v>1153991503914</v>
          </cell>
          <cell r="CF904" t="str">
            <v>533221199507012941</v>
          </cell>
          <cell r="CG904" t="str">
            <v>邓子娇</v>
          </cell>
          <cell r="CH904" t="str">
            <v>11</v>
          </cell>
          <cell r="CI904" t="str">
            <v>99</v>
          </cell>
          <cell r="CJ904" t="str">
            <v>099</v>
          </cell>
          <cell r="CK904" t="str">
            <v>157007001</v>
          </cell>
          <cell r="CL904">
            <v>3</v>
          </cell>
          <cell r="CM904">
            <v>1</v>
          </cell>
        </row>
        <row r="904">
          <cell r="CO904" t="str">
            <v>Q</v>
          </cell>
          <cell r="CP904" t="str">
            <v>Q</v>
          </cell>
          <cell r="CQ904">
            <v>0</v>
          </cell>
          <cell r="CR904">
            <v>0</v>
          </cell>
          <cell r="CS904">
            <v>0</v>
          </cell>
        </row>
        <row r="905">
          <cell r="CE905" t="str">
            <v>1153991503809</v>
          </cell>
          <cell r="CF905" t="str">
            <v>530424199810131668</v>
          </cell>
          <cell r="CG905" t="str">
            <v>普润</v>
          </cell>
          <cell r="CH905" t="str">
            <v>11</v>
          </cell>
          <cell r="CI905" t="str">
            <v>99</v>
          </cell>
          <cell r="CJ905" t="str">
            <v>099</v>
          </cell>
          <cell r="CK905" t="str">
            <v>157007001</v>
          </cell>
          <cell r="CL905">
            <v>3</v>
          </cell>
          <cell r="CM905">
            <v>1</v>
          </cell>
        </row>
        <row r="905">
          <cell r="CO905" t="str">
            <v>Q</v>
          </cell>
          <cell r="CP905" t="str">
            <v>Q</v>
          </cell>
          <cell r="CQ905">
            <v>0</v>
          </cell>
          <cell r="CR905">
            <v>0</v>
          </cell>
          <cell r="CS905">
            <v>0</v>
          </cell>
        </row>
        <row r="906">
          <cell r="CE906" t="str">
            <v>1153991503601</v>
          </cell>
          <cell r="CF906" t="str">
            <v>530322199211282829</v>
          </cell>
          <cell r="CG906" t="str">
            <v>刘慧萍</v>
          </cell>
          <cell r="CH906" t="str">
            <v>11</v>
          </cell>
          <cell r="CI906" t="str">
            <v>99</v>
          </cell>
          <cell r="CJ906" t="str">
            <v>099</v>
          </cell>
          <cell r="CK906" t="str">
            <v>157007001</v>
          </cell>
          <cell r="CL906">
            <v>3</v>
          </cell>
          <cell r="CM906">
            <v>1</v>
          </cell>
        </row>
        <row r="906">
          <cell r="CO906" t="str">
            <v>Q</v>
          </cell>
          <cell r="CP906" t="str">
            <v>Q</v>
          </cell>
          <cell r="CQ906">
            <v>0</v>
          </cell>
          <cell r="CR906">
            <v>0</v>
          </cell>
          <cell r="CS906">
            <v>0</v>
          </cell>
        </row>
        <row r="907">
          <cell r="CE907" t="str">
            <v>1153991502825</v>
          </cell>
          <cell r="CF907" t="str">
            <v>533222199801065514</v>
          </cell>
          <cell r="CG907" t="str">
            <v>李国富</v>
          </cell>
          <cell r="CH907" t="str">
            <v>11</v>
          </cell>
          <cell r="CI907" t="str">
            <v>99</v>
          </cell>
          <cell r="CJ907" t="str">
            <v>099</v>
          </cell>
          <cell r="CK907" t="str">
            <v>157007001</v>
          </cell>
          <cell r="CL907">
            <v>3</v>
          </cell>
          <cell r="CM907">
            <v>1</v>
          </cell>
        </row>
        <row r="907">
          <cell r="CO907" t="str">
            <v>Q</v>
          </cell>
          <cell r="CP907" t="str">
            <v>Q</v>
          </cell>
          <cell r="CQ907">
            <v>0</v>
          </cell>
          <cell r="CR907">
            <v>0</v>
          </cell>
          <cell r="CS907">
            <v>0</v>
          </cell>
        </row>
        <row r="908">
          <cell r="CE908" t="str">
            <v>1153991502216</v>
          </cell>
          <cell r="CF908" t="str">
            <v>500225199710237641</v>
          </cell>
          <cell r="CG908" t="str">
            <v>谢玲</v>
          </cell>
          <cell r="CH908" t="str">
            <v>11</v>
          </cell>
          <cell r="CI908" t="str">
            <v>99</v>
          </cell>
          <cell r="CJ908" t="str">
            <v>099</v>
          </cell>
          <cell r="CK908" t="str">
            <v>157007001</v>
          </cell>
          <cell r="CL908">
            <v>3</v>
          </cell>
          <cell r="CM908">
            <v>1</v>
          </cell>
        </row>
        <row r="908">
          <cell r="CO908" t="str">
            <v>Q</v>
          </cell>
          <cell r="CP908" t="str">
            <v>Q</v>
          </cell>
          <cell r="CQ908">
            <v>0</v>
          </cell>
          <cell r="CR908">
            <v>0</v>
          </cell>
          <cell r="CS908">
            <v>0</v>
          </cell>
        </row>
        <row r="909">
          <cell r="CE909" t="str">
            <v>1153991502206</v>
          </cell>
          <cell r="CF909" t="str">
            <v>533221199605103927</v>
          </cell>
          <cell r="CG909" t="str">
            <v>和文瑛</v>
          </cell>
          <cell r="CH909" t="str">
            <v>11</v>
          </cell>
          <cell r="CI909" t="str">
            <v>99</v>
          </cell>
          <cell r="CJ909" t="str">
            <v>099</v>
          </cell>
          <cell r="CK909" t="str">
            <v>157007001</v>
          </cell>
          <cell r="CL909">
            <v>3</v>
          </cell>
          <cell r="CM909">
            <v>1</v>
          </cell>
        </row>
        <row r="909">
          <cell r="CO909" t="str">
            <v>Q</v>
          </cell>
          <cell r="CP909" t="str">
            <v>Q</v>
          </cell>
          <cell r="CQ909">
            <v>0</v>
          </cell>
          <cell r="CR909">
            <v>0</v>
          </cell>
          <cell r="CS909">
            <v>0</v>
          </cell>
        </row>
        <row r="910">
          <cell r="CE910" t="str">
            <v>1153991501708</v>
          </cell>
          <cell r="CF910" t="str">
            <v>532726199807101565</v>
          </cell>
          <cell r="CG910" t="str">
            <v>铁梅</v>
          </cell>
          <cell r="CH910" t="str">
            <v>11</v>
          </cell>
          <cell r="CI910" t="str">
            <v>99</v>
          </cell>
          <cell r="CJ910" t="str">
            <v>099</v>
          </cell>
          <cell r="CK910" t="str">
            <v>157007001</v>
          </cell>
          <cell r="CL910">
            <v>3</v>
          </cell>
          <cell r="CM910">
            <v>1</v>
          </cell>
        </row>
        <row r="910">
          <cell r="CO910" t="str">
            <v>Q</v>
          </cell>
          <cell r="CP910" t="str">
            <v>Q</v>
          </cell>
          <cell r="CQ910">
            <v>0</v>
          </cell>
          <cell r="CR910">
            <v>0</v>
          </cell>
          <cell r="CS910">
            <v>0</v>
          </cell>
        </row>
        <row r="911">
          <cell r="CE911" t="str">
            <v>1153991501613</v>
          </cell>
          <cell r="CF911" t="str">
            <v>533022199401122443</v>
          </cell>
          <cell r="CG911" t="str">
            <v>杨朝倩</v>
          </cell>
          <cell r="CH911" t="str">
            <v>11</v>
          </cell>
          <cell r="CI911" t="str">
            <v>99</v>
          </cell>
          <cell r="CJ911" t="str">
            <v>099</v>
          </cell>
          <cell r="CK911" t="str">
            <v>157007001</v>
          </cell>
          <cell r="CL911">
            <v>3</v>
          </cell>
          <cell r="CM911">
            <v>1</v>
          </cell>
        </row>
        <row r="911">
          <cell r="CO911" t="str">
            <v>Q</v>
          </cell>
          <cell r="CP911" t="str">
            <v>Q</v>
          </cell>
          <cell r="CQ911">
            <v>0</v>
          </cell>
          <cell r="CR911">
            <v>0</v>
          </cell>
          <cell r="CS911">
            <v>0</v>
          </cell>
        </row>
        <row r="912">
          <cell r="CE912" t="str">
            <v>1153991501104</v>
          </cell>
          <cell r="CF912" t="str">
            <v>530126199703230042</v>
          </cell>
          <cell r="CG912" t="str">
            <v>张欣宇</v>
          </cell>
          <cell r="CH912" t="str">
            <v>11</v>
          </cell>
          <cell r="CI912" t="str">
            <v>99</v>
          </cell>
          <cell r="CJ912" t="str">
            <v>099</v>
          </cell>
          <cell r="CK912" t="str">
            <v>157007001</v>
          </cell>
          <cell r="CL912">
            <v>3</v>
          </cell>
          <cell r="CM912">
            <v>1</v>
          </cell>
        </row>
        <row r="912">
          <cell r="CO912" t="str">
            <v>Q</v>
          </cell>
          <cell r="CP912" t="str">
            <v>Q</v>
          </cell>
          <cell r="CQ912">
            <v>0</v>
          </cell>
          <cell r="CR912">
            <v>0</v>
          </cell>
          <cell r="CS912">
            <v>0</v>
          </cell>
        </row>
        <row r="913">
          <cell r="CE913" t="str">
            <v>1153991501001</v>
          </cell>
          <cell r="CF913" t="str">
            <v>530421199511090342</v>
          </cell>
          <cell r="CG913" t="str">
            <v>何叶</v>
          </cell>
          <cell r="CH913" t="str">
            <v>11</v>
          </cell>
          <cell r="CI913" t="str">
            <v>99</v>
          </cell>
          <cell r="CJ913" t="str">
            <v>099</v>
          </cell>
          <cell r="CK913" t="str">
            <v>157007001</v>
          </cell>
          <cell r="CL913">
            <v>3</v>
          </cell>
          <cell r="CM913">
            <v>1</v>
          </cell>
        </row>
        <row r="913">
          <cell r="CO913" t="str">
            <v>Q</v>
          </cell>
          <cell r="CP913" t="str">
            <v>Q</v>
          </cell>
          <cell r="CQ913">
            <v>0</v>
          </cell>
          <cell r="CR913">
            <v>0</v>
          </cell>
          <cell r="CS913">
            <v>0</v>
          </cell>
        </row>
        <row r="914">
          <cell r="CE914" t="str">
            <v>1153991500202</v>
          </cell>
          <cell r="CF914" t="str">
            <v>533124199509160028</v>
          </cell>
          <cell r="CG914" t="str">
            <v>朱佳倩</v>
          </cell>
          <cell r="CH914" t="str">
            <v>11</v>
          </cell>
          <cell r="CI914" t="str">
            <v>99</v>
          </cell>
          <cell r="CJ914" t="str">
            <v>099</v>
          </cell>
          <cell r="CK914" t="str">
            <v>157007001</v>
          </cell>
          <cell r="CL914">
            <v>3</v>
          </cell>
          <cell r="CM914">
            <v>1</v>
          </cell>
        </row>
        <row r="914">
          <cell r="CO914" t="str">
            <v>Q</v>
          </cell>
          <cell r="CP914" t="str">
            <v>Q</v>
          </cell>
          <cell r="CQ914">
            <v>0</v>
          </cell>
          <cell r="CR914">
            <v>0</v>
          </cell>
          <cell r="CS914">
            <v>0</v>
          </cell>
        </row>
        <row r="915">
          <cell r="CE915" t="str">
            <v>1153991500106</v>
          </cell>
          <cell r="CF915" t="str">
            <v>533223199308152741</v>
          </cell>
          <cell r="CG915" t="str">
            <v>毛倩</v>
          </cell>
          <cell r="CH915" t="str">
            <v>11</v>
          </cell>
          <cell r="CI915" t="str">
            <v>99</v>
          </cell>
          <cell r="CJ915" t="str">
            <v>099</v>
          </cell>
          <cell r="CK915" t="str">
            <v>157007001</v>
          </cell>
          <cell r="CL915">
            <v>3</v>
          </cell>
          <cell r="CM915">
            <v>1</v>
          </cell>
        </row>
        <row r="915">
          <cell r="CO915" t="str">
            <v>Q</v>
          </cell>
          <cell r="CP915" t="str">
            <v>Q</v>
          </cell>
          <cell r="CQ915">
            <v>0</v>
          </cell>
          <cell r="CR915">
            <v>0</v>
          </cell>
          <cell r="CS915">
            <v>0</v>
          </cell>
        </row>
        <row r="916">
          <cell r="CE916" t="str">
            <v>3153993208716</v>
          </cell>
          <cell r="CF916" t="str">
            <v>533224199808142722</v>
          </cell>
          <cell r="CG916" t="str">
            <v>肖丹</v>
          </cell>
          <cell r="CH916" t="str">
            <v>31</v>
          </cell>
          <cell r="CI916" t="str">
            <v>99</v>
          </cell>
          <cell r="CJ916" t="str">
            <v>099</v>
          </cell>
          <cell r="CK916" t="str">
            <v>157007002</v>
          </cell>
          <cell r="CL916">
            <v>3</v>
          </cell>
          <cell r="CM916">
            <v>1</v>
          </cell>
        </row>
        <row r="916">
          <cell r="CQ916">
            <v>96.5</v>
          </cell>
          <cell r="CR916">
            <v>98.5</v>
          </cell>
          <cell r="CS916">
            <v>195</v>
          </cell>
        </row>
        <row r="917">
          <cell r="CE917" t="str">
            <v>3153993208008</v>
          </cell>
          <cell r="CF917" t="str">
            <v>532932199702100732</v>
          </cell>
          <cell r="CG917" t="str">
            <v>段金辉</v>
          </cell>
          <cell r="CH917" t="str">
            <v>31</v>
          </cell>
          <cell r="CI917" t="str">
            <v>99</v>
          </cell>
          <cell r="CJ917" t="str">
            <v>099</v>
          </cell>
          <cell r="CK917" t="str">
            <v>157007002</v>
          </cell>
          <cell r="CL917">
            <v>3</v>
          </cell>
          <cell r="CM917">
            <v>1</v>
          </cell>
        </row>
        <row r="917">
          <cell r="CQ917">
            <v>94</v>
          </cell>
          <cell r="CR917">
            <v>101</v>
          </cell>
          <cell r="CS917">
            <v>195</v>
          </cell>
        </row>
        <row r="918">
          <cell r="CE918" t="str">
            <v>3153993204510</v>
          </cell>
          <cell r="CF918" t="str">
            <v>532932199703300728</v>
          </cell>
          <cell r="CG918" t="str">
            <v>戴海燕</v>
          </cell>
          <cell r="CH918" t="str">
            <v>31</v>
          </cell>
          <cell r="CI918" t="str">
            <v>99</v>
          </cell>
          <cell r="CJ918" t="str">
            <v>099</v>
          </cell>
          <cell r="CK918" t="str">
            <v>157007002</v>
          </cell>
          <cell r="CL918">
            <v>3</v>
          </cell>
          <cell r="CM918">
            <v>1</v>
          </cell>
        </row>
        <row r="918">
          <cell r="CQ918">
            <v>100.5</v>
          </cell>
          <cell r="CR918">
            <v>94</v>
          </cell>
          <cell r="CS918">
            <v>194.5</v>
          </cell>
        </row>
        <row r="919">
          <cell r="CE919" t="str">
            <v>3153993206606</v>
          </cell>
          <cell r="CF919" t="str">
            <v>533221199712045224</v>
          </cell>
          <cell r="CG919" t="str">
            <v>张雪英</v>
          </cell>
          <cell r="CH919" t="str">
            <v>31</v>
          </cell>
          <cell r="CI919" t="str">
            <v>99</v>
          </cell>
          <cell r="CJ919" t="str">
            <v>099</v>
          </cell>
          <cell r="CK919" t="str">
            <v>157007002</v>
          </cell>
          <cell r="CL919">
            <v>3</v>
          </cell>
          <cell r="CM919">
            <v>1</v>
          </cell>
        </row>
        <row r="919">
          <cell r="CQ919">
            <v>91.5</v>
          </cell>
          <cell r="CR919">
            <v>87.5</v>
          </cell>
          <cell r="CS919">
            <v>179</v>
          </cell>
        </row>
        <row r="920">
          <cell r="CE920" t="str">
            <v>3153993208506</v>
          </cell>
          <cell r="CF920" t="str">
            <v>410621200009185046</v>
          </cell>
          <cell r="CG920" t="str">
            <v>杨戈</v>
          </cell>
          <cell r="CH920" t="str">
            <v>31</v>
          </cell>
          <cell r="CI920" t="str">
            <v>99</v>
          </cell>
          <cell r="CJ920" t="str">
            <v>099</v>
          </cell>
          <cell r="CK920" t="str">
            <v>157007002</v>
          </cell>
          <cell r="CL920">
            <v>3</v>
          </cell>
          <cell r="CM920">
            <v>1</v>
          </cell>
        </row>
        <row r="920">
          <cell r="CQ920">
            <v>82.5</v>
          </cell>
          <cell r="CR920">
            <v>88.5</v>
          </cell>
          <cell r="CS920">
            <v>171</v>
          </cell>
        </row>
        <row r="921">
          <cell r="CE921" t="str">
            <v>3153993208827</v>
          </cell>
          <cell r="CF921" t="str">
            <v>532932199711270370</v>
          </cell>
          <cell r="CG921" t="str">
            <v>刘睿</v>
          </cell>
          <cell r="CH921" t="str">
            <v>31</v>
          </cell>
          <cell r="CI921" t="str">
            <v>99</v>
          </cell>
          <cell r="CJ921" t="str">
            <v>099</v>
          </cell>
          <cell r="CK921" t="str">
            <v>157007002</v>
          </cell>
          <cell r="CL921">
            <v>3</v>
          </cell>
          <cell r="CM921">
            <v>1</v>
          </cell>
        </row>
        <row r="921">
          <cell r="CQ921">
            <v>78.5</v>
          </cell>
          <cell r="CR921">
            <v>87</v>
          </cell>
          <cell r="CS921">
            <v>165.5</v>
          </cell>
        </row>
        <row r="922">
          <cell r="CE922" t="str">
            <v>3153993207323</v>
          </cell>
          <cell r="CF922" t="str">
            <v>533222199508031518</v>
          </cell>
          <cell r="CG922" t="str">
            <v>胡斌</v>
          </cell>
          <cell r="CH922" t="str">
            <v>31</v>
          </cell>
          <cell r="CI922" t="str">
            <v>99</v>
          </cell>
          <cell r="CJ922" t="str">
            <v>099</v>
          </cell>
          <cell r="CK922" t="str">
            <v>157007002</v>
          </cell>
          <cell r="CL922">
            <v>3</v>
          </cell>
          <cell r="CM922">
            <v>1</v>
          </cell>
        </row>
        <row r="922">
          <cell r="CQ922">
            <v>88</v>
          </cell>
          <cell r="CR922">
            <v>73</v>
          </cell>
          <cell r="CS922">
            <v>161</v>
          </cell>
        </row>
        <row r="923">
          <cell r="CE923" t="str">
            <v>3153993205525</v>
          </cell>
          <cell r="CF923" t="str">
            <v>533221199106113127</v>
          </cell>
          <cell r="CG923" t="str">
            <v>和秀芹</v>
          </cell>
          <cell r="CH923" t="str">
            <v>31</v>
          </cell>
          <cell r="CI923" t="str">
            <v>99</v>
          </cell>
          <cell r="CJ923" t="str">
            <v>099</v>
          </cell>
          <cell r="CK923" t="str">
            <v>157007002</v>
          </cell>
          <cell r="CL923">
            <v>3</v>
          </cell>
          <cell r="CM923">
            <v>1</v>
          </cell>
        </row>
        <row r="923">
          <cell r="CQ923">
            <v>67</v>
          </cell>
          <cell r="CR923">
            <v>91</v>
          </cell>
          <cell r="CS923">
            <v>158</v>
          </cell>
        </row>
        <row r="924">
          <cell r="CE924" t="str">
            <v>3153993207518</v>
          </cell>
          <cell r="CF924" t="str">
            <v>533224199408250046</v>
          </cell>
          <cell r="CG924" t="str">
            <v>张晓莉</v>
          </cell>
          <cell r="CH924" t="str">
            <v>31</v>
          </cell>
          <cell r="CI924" t="str">
            <v>99</v>
          </cell>
          <cell r="CJ924" t="str">
            <v>099</v>
          </cell>
          <cell r="CK924" t="str">
            <v>157007002</v>
          </cell>
          <cell r="CL924">
            <v>3</v>
          </cell>
          <cell r="CM924">
            <v>1</v>
          </cell>
        </row>
        <row r="924">
          <cell r="CQ924">
            <v>89.5</v>
          </cell>
          <cell r="CR924">
            <v>68</v>
          </cell>
          <cell r="CS924">
            <v>157.5</v>
          </cell>
        </row>
        <row r="925">
          <cell r="CE925" t="str">
            <v>3153993207403</v>
          </cell>
          <cell r="CF925" t="str">
            <v>530421199307270928</v>
          </cell>
          <cell r="CG925" t="str">
            <v>龚雪红</v>
          </cell>
          <cell r="CH925" t="str">
            <v>31</v>
          </cell>
          <cell r="CI925" t="str">
            <v>99</v>
          </cell>
          <cell r="CJ925" t="str">
            <v>099</v>
          </cell>
          <cell r="CK925" t="str">
            <v>157007002</v>
          </cell>
          <cell r="CL925">
            <v>3</v>
          </cell>
          <cell r="CM925">
            <v>1</v>
          </cell>
        </row>
        <row r="925">
          <cell r="CQ925">
            <v>68</v>
          </cell>
          <cell r="CR925">
            <v>88</v>
          </cell>
          <cell r="CS925">
            <v>156</v>
          </cell>
        </row>
        <row r="926">
          <cell r="CE926" t="str">
            <v>3153993207615</v>
          </cell>
          <cell r="CF926" t="str">
            <v>533221199801234916</v>
          </cell>
          <cell r="CG926" t="str">
            <v>吕晨</v>
          </cell>
          <cell r="CH926" t="str">
            <v>31</v>
          </cell>
          <cell r="CI926" t="str">
            <v>99</v>
          </cell>
          <cell r="CJ926" t="str">
            <v>099</v>
          </cell>
          <cell r="CK926" t="str">
            <v>157007002</v>
          </cell>
          <cell r="CL926">
            <v>3</v>
          </cell>
          <cell r="CM926">
            <v>1</v>
          </cell>
        </row>
        <row r="926">
          <cell r="CQ926">
            <v>91</v>
          </cell>
          <cell r="CR926">
            <v>64</v>
          </cell>
          <cell r="CS926">
            <v>155</v>
          </cell>
        </row>
        <row r="927">
          <cell r="CE927" t="str">
            <v>3153993206129</v>
          </cell>
          <cell r="CF927" t="str">
            <v>530424199604011235</v>
          </cell>
          <cell r="CG927" t="str">
            <v>孔强云</v>
          </cell>
          <cell r="CH927" t="str">
            <v>31</v>
          </cell>
          <cell r="CI927" t="str">
            <v>99</v>
          </cell>
          <cell r="CJ927" t="str">
            <v>099</v>
          </cell>
          <cell r="CK927" t="str">
            <v>157007002</v>
          </cell>
          <cell r="CL927">
            <v>3</v>
          </cell>
          <cell r="CM927">
            <v>1</v>
          </cell>
        </row>
        <row r="927">
          <cell r="CQ927">
            <v>77</v>
          </cell>
          <cell r="CR927">
            <v>78</v>
          </cell>
          <cell r="CS927">
            <v>155</v>
          </cell>
        </row>
        <row r="928">
          <cell r="CE928" t="str">
            <v>3153993205901</v>
          </cell>
          <cell r="CF928" t="str">
            <v>532627199607184117</v>
          </cell>
          <cell r="CG928" t="str">
            <v>李正朋</v>
          </cell>
          <cell r="CH928" t="str">
            <v>31</v>
          </cell>
          <cell r="CI928" t="str">
            <v>99</v>
          </cell>
          <cell r="CJ928" t="str">
            <v>099</v>
          </cell>
          <cell r="CK928" t="str">
            <v>157007002</v>
          </cell>
          <cell r="CL928">
            <v>3</v>
          </cell>
          <cell r="CM928">
            <v>1</v>
          </cell>
        </row>
        <row r="928">
          <cell r="CQ928">
            <v>71.5</v>
          </cell>
          <cell r="CR928">
            <v>71</v>
          </cell>
          <cell r="CS928">
            <v>142.5</v>
          </cell>
        </row>
        <row r="929">
          <cell r="CE929" t="str">
            <v>3153993204214</v>
          </cell>
          <cell r="CF929" t="str">
            <v>533222199803041532</v>
          </cell>
          <cell r="CG929" t="str">
            <v>关钰文</v>
          </cell>
          <cell r="CH929" t="str">
            <v>31</v>
          </cell>
          <cell r="CI929" t="str">
            <v>99</v>
          </cell>
          <cell r="CJ929" t="str">
            <v>099</v>
          </cell>
          <cell r="CK929" t="str">
            <v>157007002</v>
          </cell>
          <cell r="CL929">
            <v>3</v>
          </cell>
          <cell r="CM929">
            <v>1</v>
          </cell>
        </row>
        <row r="929">
          <cell r="CQ929">
            <v>79</v>
          </cell>
          <cell r="CR929">
            <v>51</v>
          </cell>
          <cell r="CS929">
            <v>130</v>
          </cell>
        </row>
        <row r="930">
          <cell r="CE930" t="str">
            <v>3153993205726</v>
          </cell>
          <cell r="CF930" t="str">
            <v>532527199505092929</v>
          </cell>
          <cell r="CG930" t="str">
            <v>王小雨</v>
          </cell>
          <cell r="CH930" t="str">
            <v>31</v>
          </cell>
          <cell r="CI930" t="str">
            <v>99</v>
          </cell>
          <cell r="CJ930" t="str">
            <v>099</v>
          </cell>
          <cell r="CK930" t="str">
            <v>157007002</v>
          </cell>
          <cell r="CL930">
            <v>3</v>
          </cell>
          <cell r="CM930">
            <v>1</v>
          </cell>
        </row>
        <row r="930">
          <cell r="CQ930">
            <v>73.5</v>
          </cell>
          <cell r="CR930">
            <v>48.5</v>
          </cell>
          <cell r="CS930">
            <v>122</v>
          </cell>
        </row>
        <row r="931">
          <cell r="CE931" t="str">
            <v>3153993204005</v>
          </cell>
          <cell r="CF931" t="str">
            <v>53038119930812072X</v>
          </cell>
          <cell r="CG931" t="str">
            <v>孔婵</v>
          </cell>
          <cell r="CH931" t="str">
            <v>31</v>
          </cell>
          <cell r="CI931" t="str">
            <v>99</v>
          </cell>
          <cell r="CJ931" t="str">
            <v>099</v>
          </cell>
          <cell r="CK931" t="str">
            <v>157007002</v>
          </cell>
          <cell r="CL931">
            <v>3</v>
          </cell>
          <cell r="CM931">
            <v>1</v>
          </cell>
        </row>
        <row r="931">
          <cell r="CQ931">
            <v>51.5</v>
          </cell>
          <cell r="CR931">
            <v>63</v>
          </cell>
          <cell r="CS931">
            <v>114.5</v>
          </cell>
        </row>
        <row r="932">
          <cell r="CE932" t="str">
            <v>3153993204809</v>
          </cell>
          <cell r="CF932" t="str">
            <v>530321199712031714</v>
          </cell>
          <cell r="CG932" t="str">
            <v>刘江山</v>
          </cell>
          <cell r="CH932" t="str">
            <v>31</v>
          </cell>
          <cell r="CI932" t="str">
            <v>99</v>
          </cell>
          <cell r="CJ932" t="str">
            <v>099</v>
          </cell>
          <cell r="CK932" t="str">
            <v>157007002</v>
          </cell>
          <cell r="CL932">
            <v>3</v>
          </cell>
          <cell r="CM932">
            <v>1</v>
          </cell>
        </row>
        <row r="932">
          <cell r="CQ932">
            <v>52</v>
          </cell>
          <cell r="CR932">
            <v>57</v>
          </cell>
          <cell r="CS932">
            <v>109</v>
          </cell>
        </row>
        <row r="933">
          <cell r="CE933" t="str">
            <v>3153993205815</v>
          </cell>
          <cell r="CF933" t="str">
            <v>530381199912290514</v>
          </cell>
          <cell r="CG933" t="str">
            <v>崔庆归</v>
          </cell>
          <cell r="CH933" t="str">
            <v>31</v>
          </cell>
          <cell r="CI933" t="str">
            <v>99</v>
          </cell>
          <cell r="CJ933" t="str">
            <v>099</v>
          </cell>
          <cell r="CK933" t="str">
            <v>157007002</v>
          </cell>
          <cell r="CL933">
            <v>3</v>
          </cell>
          <cell r="CM933">
            <v>1</v>
          </cell>
        </row>
        <row r="933">
          <cell r="CO933" t="str">
            <v>Q</v>
          </cell>
          <cell r="CP933" t="str">
            <v>Q</v>
          </cell>
          <cell r="CQ933">
            <v>0</v>
          </cell>
          <cell r="CR933">
            <v>0</v>
          </cell>
          <cell r="CS933">
            <v>0</v>
          </cell>
        </row>
        <row r="934">
          <cell r="CE934" t="str">
            <v>3153993205404</v>
          </cell>
          <cell r="CF934" t="str">
            <v>533222199701294328</v>
          </cell>
          <cell r="CG934" t="str">
            <v>和云芳</v>
          </cell>
          <cell r="CH934" t="str">
            <v>31</v>
          </cell>
          <cell r="CI934" t="str">
            <v>99</v>
          </cell>
          <cell r="CJ934" t="str">
            <v>099</v>
          </cell>
          <cell r="CK934" t="str">
            <v>157007002</v>
          </cell>
          <cell r="CL934">
            <v>3</v>
          </cell>
          <cell r="CM934">
            <v>1</v>
          </cell>
        </row>
        <row r="934">
          <cell r="CO934" t="str">
            <v>Q</v>
          </cell>
          <cell r="CP934" t="str">
            <v>Q</v>
          </cell>
          <cell r="CQ934">
            <v>0</v>
          </cell>
          <cell r="CR934">
            <v>0</v>
          </cell>
          <cell r="CS934">
            <v>0</v>
          </cell>
        </row>
        <row r="935">
          <cell r="CE935" t="str">
            <v>1153991500305</v>
          </cell>
          <cell r="CF935" t="str">
            <v>53332119950422002X</v>
          </cell>
          <cell r="CG935" t="str">
            <v>赵倩</v>
          </cell>
          <cell r="CH935" t="str">
            <v>11</v>
          </cell>
          <cell r="CI935" t="str">
            <v>99</v>
          </cell>
          <cell r="CJ935" t="str">
            <v>099</v>
          </cell>
          <cell r="CK935" t="str">
            <v>157008001</v>
          </cell>
          <cell r="CL935">
            <v>3</v>
          </cell>
          <cell r="CM935">
            <v>1</v>
          </cell>
        </row>
        <row r="935">
          <cell r="CQ935">
            <v>91.5</v>
          </cell>
          <cell r="CR935">
            <v>112.5</v>
          </cell>
          <cell r="CS935">
            <v>204</v>
          </cell>
        </row>
        <row r="936">
          <cell r="CE936" t="str">
            <v>1153991502305</v>
          </cell>
          <cell r="CF936" t="str">
            <v>533321199801250014</v>
          </cell>
          <cell r="CG936" t="str">
            <v>李麒</v>
          </cell>
          <cell r="CH936" t="str">
            <v>11</v>
          </cell>
          <cell r="CI936" t="str">
            <v>99</v>
          </cell>
          <cell r="CJ936" t="str">
            <v>099</v>
          </cell>
          <cell r="CK936" t="str">
            <v>157008001</v>
          </cell>
          <cell r="CL936">
            <v>3</v>
          </cell>
          <cell r="CM936">
            <v>1</v>
          </cell>
        </row>
        <row r="936">
          <cell r="CQ936">
            <v>92.5</v>
          </cell>
          <cell r="CR936">
            <v>100.5</v>
          </cell>
          <cell r="CS936">
            <v>193</v>
          </cell>
        </row>
        <row r="937">
          <cell r="CE937" t="str">
            <v>1153991501329</v>
          </cell>
          <cell r="CF937" t="str">
            <v>533321199310153041</v>
          </cell>
          <cell r="CG937" t="str">
            <v>王小英</v>
          </cell>
          <cell r="CH937" t="str">
            <v>11</v>
          </cell>
          <cell r="CI937" t="str">
            <v>99</v>
          </cell>
          <cell r="CJ937" t="str">
            <v>099</v>
          </cell>
          <cell r="CK937" t="str">
            <v>157008001</v>
          </cell>
          <cell r="CL937">
            <v>3</v>
          </cell>
          <cell r="CM937">
            <v>1</v>
          </cell>
        </row>
        <row r="937">
          <cell r="CQ937">
            <v>82</v>
          </cell>
          <cell r="CR937">
            <v>104</v>
          </cell>
          <cell r="CS937">
            <v>186</v>
          </cell>
        </row>
        <row r="938">
          <cell r="CE938" t="str">
            <v>1153991500812</v>
          </cell>
          <cell r="CF938" t="str">
            <v>533323199803220022</v>
          </cell>
          <cell r="CG938" t="str">
            <v>余婕</v>
          </cell>
          <cell r="CH938" t="str">
            <v>11</v>
          </cell>
          <cell r="CI938" t="str">
            <v>99</v>
          </cell>
          <cell r="CJ938" t="str">
            <v>099</v>
          </cell>
          <cell r="CK938" t="str">
            <v>157008001</v>
          </cell>
          <cell r="CL938">
            <v>3</v>
          </cell>
          <cell r="CM938">
            <v>1</v>
          </cell>
        </row>
        <row r="938">
          <cell r="CQ938">
            <v>86.5</v>
          </cell>
          <cell r="CR938">
            <v>99.5</v>
          </cell>
          <cell r="CS938">
            <v>186</v>
          </cell>
        </row>
        <row r="939">
          <cell r="CE939" t="str">
            <v>1153991500229</v>
          </cell>
          <cell r="CF939" t="str">
            <v>532931199902210921</v>
          </cell>
          <cell r="CG939" t="str">
            <v>李安懿</v>
          </cell>
          <cell r="CH939" t="str">
            <v>11</v>
          </cell>
          <cell r="CI939" t="str">
            <v>99</v>
          </cell>
          <cell r="CJ939" t="str">
            <v>099</v>
          </cell>
          <cell r="CK939" t="str">
            <v>157008001</v>
          </cell>
          <cell r="CL939">
            <v>3</v>
          </cell>
          <cell r="CM939">
            <v>1</v>
          </cell>
        </row>
        <row r="939">
          <cell r="CQ939">
            <v>76.5</v>
          </cell>
          <cell r="CR939">
            <v>103.5</v>
          </cell>
          <cell r="CS939">
            <v>180</v>
          </cell>
        </row>
        <row r="940">
          <cell r="CE940" t="str">
            <v>1153991503710</v>
          </cell>
          <cell r="CF940" t="str">
            <v>533325199701100022</v>
          </cell>
          <cell r="CG940" t="str">
            <v>张菊</v>
          </cell>
          <cell r="CH940" t="str">
            <v>11</v>
          </cell>
          <cell r="CI940" t="str">
            <v>99</v>
          </cell>
          <cell r="CJ940" t="str">
            <v>099</v>
          </cell>
          <cell r="CK940" t="str">
            <v>157008001</v>
          </cell>
          <cell r="CL940">
            <v>3</v>
          </cell>
          <cell r="CM940">
            <v>1</v>
          </cell>
        </row>
        <row r="940">
          <cell r="CQ940">
            <v>78</v>
          </cell>
          <cell r="CR940">
            <v>87</v>
          </cell>
          <cell r="CS940">
            <v>165</v>
          </cell>
        </row>
        <row r="941">
          <cell r="CE941" t="str">
            <v>1153991503026</v>
          </cell>
          <cell r="CF941" t="str">
            <v>533321199507170021</v>
          </cell>
          <cell r="CG941" t="str">
            <v>兰瑞花</v>
          </cell>
          <cell r="CH941" t="str">
            <v>11</v>
          </cell>
          <cell r="CI941" t="str">
            <v>99</v>
          </cell>
          <cell r="CJ941" t="str">
            <v>099</v>
          </cell>
          <cell r="CK941" t="str">
            <v>157008001</v>
          </cell>
          <cell r="CL941">
            <v>3</v>
          </cell>
          <cell r="CM941">
            <v>1</v>
          </cell>
        </row>
        <row r="941">
          <cell r="CQ941">
            <v>77</v>
          </cell>
          <cell r="CR941">
            <v>80.5</v>
          </cell>
          <cell r="CS941">
            <v>157.5</v>
          </cell>
        </row>
        <row r="942">
          <cell r="CE942" t="str">
            <v>1153991501506</v>
          </cell>
          <cell r="CF942" t="str">
            <v>533323199909202121</v>
          </cell>
          <cell r="CG942" t="str">
            <v>周玉梅</v>
          </cell>
          <cell r="CH942" t="str">
            <v>11</v>
          </cell>
          <cell r="CI942" t="str">
            <v>99</v>
          </cell>
          <cell r="CJ942" t="str">
            <v>099</v>
          </cell>
          <cell r="CK942" t="str">
            <v>157008001</v>
          </cell>
          <cell r="CL942">
            <v>3</v>
          </cell>
          <cell r="CM942">
            <v>1</v>
          </cell>
        </row>
        <row r="942">
          <cell r="CQ942">
            <v>55.5</v>
          </cell>
          <cell r="CR942">
            <v>96.5</v>
          </cell>
          <cell r="CS942">
            <v>152</v>
          </cell>
        </row>
        <row r="943">
          <cell r="CE943" t="str">
            <v>1153991503527</v>
          </cell>
          <cell r="CF943" t="str">
            <v>533321199401210013</v>
          </cell>
          <cell r="CG943" t="str">
            <v>倪鹏</v>
          </cell>
          <cell r="CH943" t="str">
            <v>11</v>
          </cell>
          <cell r="CI943" t="str">
            <v>99</v>
          </cell>
          <cell r="CJ943" t="str">
            <v>099</v>
          </cell>
          <cell r="CK943" t="str">
            <v>157008001</v>
          </cell>
          <cell r="CL943">
            <v>3</v>
          </cell>
          <cell r="CM943">
            <v>1</v>
          </cell>
        </row>
        <row r="943">
          <cell r="CQ943">
            <v>50</v>
          </cell>
          <cell r="CR943">
            <v>66</v>
          </cell>
          <cell r="CS943">
            <v>116</v>
          </cell>
        </row>
        <row r="944">
          <cell r="CE944" t="str">
            <v>1153991503412</v>
          </cell>
          <cell r="CF944" t="str">
            <v>533321199101010028</v>
          </cell>
          <cell r="CG944" t="str">
            <v>杨霞</v>
          </cell>
          <cell r="CH944" t="str">
            <v>11</v>
          </cell>
          <cell r="CI944" t="str">
            <v>99</v>
          </cell>
          <cell r="CJ944" t="str">
            <v>099</v>
          </cell>
          <cell r="CK944" t="str">
            <v>157008001</v>
          </cell>
          <cell r="CL944">
            <v>3</v>
          </cell>
          <cell r="CM944">
            <v>1</v>
          </cell>
        </row>
        <row r="944">
          <cell r="CO944" t="str">
            <v>Q</v>
          </cell>
          <cell r="CP944" t="str">
            <v>Q</v>
          </cell>
          <cell r="CQ944">
            <v>0</v>
          </cell>
          <cell r="CR944">
            <v>0</v>
          </cell>
          <cell r="CS944">
            <v>0</v>
          </cell>
        </row>
        <row r="945">
          <cell r="CE945" t="str">
            <v>1153991502902</v>
          </cell>
          <cell r="CF945" t="str">
            <v>533321199201010076</v>
          </cell>
          <cell r="CG945" t="str">
            <v>胡忠文</v>
          </cell>
          <cell r="CH945" t="str">
            <v>11</v>
          </cell>
          <cell r="CI945" t="str">
            <v>99</v>
          </cell>
          <cell r="CJ945" t="str">
            <v>099</v>
          </cell>
          <cell r="CK945" t="str">
            <v>157008001</v>
          </cell>
          <cell r="CL945">
            <v>3</v>
          </cell>
          <cell r="CM945">
            <v>1</v>
          </cell>
        </row>
        <row r="945">
          <cell r="CO945" t="str">
            <v>Q</v>
          </cell>
          <cell r="CP945" t="str">
            <v>Q</v>
          </cell>
          <cell r="CQ945">
            <v>0</v>
          </cell>
          <cell r="CR945">
            <v>0</v>
          </cell>
          <cell r="CS945">
            <v>0</v>
          </cell>
        </row>
        <row r="946">
          <cell r="CE946" t="str">
            <v>1153991501421</v>
          </cell>
          <cell r="CF946" t="str">
            <v>533321199504023026</v>
          </cell>
          <cell r="CG946" t="str">
            <v>崔云</v>
          </cell>
          <cell r="CH946" t="str">
            <v>11</v>
          </cell>
          <cell r="CI946" t="str">
            <v>99</v>
          </cell>
          <cell r="CJ946" t="str">
            <v>099</v>
          </cell>
          <cell r="CK946" t="str">
            <v>157008001</v>
          </cell>
          <cell r="CL946">
            <v>3</v>
          </cell>
          <cell r="CM946">
            <v>1</v>
          </cell>
        </row>
        <row r="946">
          <cell r="CO946" t="str">
            <v>Q</v>
          </cell>
          <cell r="CP946" t="str">
            <v>Q</v>
          </cell>
          <cell r="CQ946">
            <v>0</v>
          </cell>
          <cell r="CR946">
            <v>0</v>
          </cell>
          <cell r="CS946">
            <v>0</v>
          </cell>
        </row>
        <row r="947">
          <cell r="CE947" t="str">
            <v>1153991501303</v>
          </cell>
          <cell r="CF947" t="str">
            <v>53332119930209001X</v>
          </cell>
          <cell r="CG947" t="str">
            <v>尹可人</v>
          </cell>
          <cell r="CH947" t="str">
            <v>11</v>
          </cell>
          <cell r="CI947" t="str">
            <v>99</v>
          </cell>
          <cell r="CJ947" t="str">
            <v>099</v>
          </cell>
          <cell r="CK947" t="str">
            <v>157008001</v>
          </cell>
          <cell r="CL947">
            <v>3</v>
          </cell>
          <cell r="CM947">
            <v>1</v>
          </cell>
        </row>
        <row r="947">
          <cell r="CO947" t="str">
            <v>Q</v>
          </cell>
          <cell r="CP947" t="str">
            <v>Q</v>
          </cell>
          <cell r="CQ947">
            <v>0</v>
          </cell>
          <cell r="CR947">
            <v>0</v>
          </cell>
          <cell r="CS947">
            <v>0</v>
          </cell>
        </row>
        <row r="948">
          <cell r="CE948" t="str">
            <v>1153991500213</v>
          </cell>
          <cell r="CF948" t="str">
            <v>533321199412210027</v>
          </cell>
          <cell r="CG948" t="str">
            <v>李何源</v>
          </cell>
          <cell r="CH948" t="str">
            <v>11</v>
          </cell>
          <cell r="CI948" t="str">
            <v>99</v>
          </cell>
          <cell r="CJ948" t="str">
            <v>099</v>
          </cell>
          <cell r="CK948" t="str">
            <v>157008001</v>
          </cell>
          <cell r="CL948">
            <v>3</v>
          </cell>
          <cell r="CM948">
            <v>1</v>
          </cell>
        </row>
        <row r="948">
          <cell r="CO948" t="str">
            <v>Q</v>
          </cell>
          <cell r="CP948" t="str">
            <v>Q</v>
          </cell>
          <cell r="CQ948">
            <v>0</v>
          </cell>
          <cell r="CR948">
            <v>0</v>
          </cell>
          <cell r="CS948">
            <v>0</v>
          </cell>
        </row>
        <row r="949">
          <cell r="CE949" t="str">
            <v>3153993208725</v>
          </cell>
          <cell r="CF949" t="str">
            <v>533324199505080216</v>
          </cell>
          <cell r="CG949" t="str">
            <v>李双宏</v>
          </cell>
          <cell r="CH949" t="str">
            <v>31</v>
          </cell>
          <cell r="CI949" t="str">
            <v>99</v>
          </cell>
          <cell r="CJ949" t="str">
            <v>099</v>
          </cell>
          <cell r="CK949" t="str">
            <v>157008002</v>
          </cell>
          <cell r="CL949">
            <v>3</v>
          </cell>
          <cell r="CM949">
            <v>1</v>
          </cell>
        </row>
        <row r="949">
          <cell r="CQ949">
            <v>102.5</v>
          </cell>
          <cell r="CR949">
            <v>79</v>
          </cell>
          <cell r="CS949">
            <v>181.5</v>
          </cell>
        </row>
        <row r="950">
          <cell r="CE950" t="str">
            <v>3153993205630</v>
          </cell>
          <cell r="CF950" t="str">
            <v>533321199212043017</v>
          </cell>
          <cell r="CG950" t="str">
            <v>杨晓鹏</v>
          </cell>
          <cell r="CH950" t="str">
            <v>31</v>
          </cell>
          <cell r="CI950" t="str">
            <v>99</v>
          </cell>
          <cell r="CJ950" t="str">
            <v>099</v>
          </cell>
          <cell r="CK950" t="str">
            <v>157008002</v>
          </cell>
          <cell r="CL950">
            <v>3</v>
          </cell>
          <cell r="CM950">
            <v>1</v>
          </cell>
        </row>
        <row r="950">
          <cell r="CQ950">
            <v>75</v>
          </cell>
          <cell r="CR950">
            <v>78</v>
          </cell>
          <cell r="CS950">
            <v>153</v>
          </cell>
        </row>
        <row r="951">
          <cell r="CE951" t="str">
            <v>3153993208917</v>
          </cell>
          <cell r="CF951" t="str">
            <v>533321199612263019</v>
          </cell>
          <cell r="CG951" t="str">
            <v>李永康</v>
          </cell>
          <cell r="CH951" t="str">
            <v>31</v>
          </cell>
          <cell r="CI951" t="str">
            <v>99</v>
          </cell>
          <cell r="CJ951" t="str">
            <v>099</v>
          </cell>
          <cell r="CK951" t="str">
            <v>157008002</v>
          </cell>
          <cell r="CL951">
            <v>3</v>
          </cell>
          <cell r="CM951">
            <v>1</v>
          </cell>
        </row>
        <row r="951">
          <cell r="CQ951">
            <v>83.5</v>
          </cell>
          <cell r="CR951">
            <v>68.5</v>
          </cell>
          <cell r="CS951">
            <v>152</v>
          </cell>
        </row>
        <row r="952">
          <cell r="CE952" t="str">
            <v>3153993208617</v>
          </cell>
          <cell r="CF952" t="str">
            <v>53332519990912041X</v>
          </cell>
          <cell r="CG952" t="str">
            <v>李霸</v>
          </cell>
          <cell r="CH952" t="str">
            <v>31</v>
          </cell>
          <cell r="CI952" t="str">
            <v>99</v>
          </cell>
          <cell r="CJ952" t="str">
            <v>099</v>
          </cell>
          <cell r="CK952" t="str">
            <v>157008002</v>
          </cell>
          <cell r="CL952">
            <v>3</v>
          </cell>
          <cell r="CM952">
            <v>1</v>
          </cell>
        </row>
        <row r="952">
          <cell r="CQ952">
            <v>58</v>
          </cell>
          <cell r="CR952">
            <v>56.5</v>
          </cell>
          <cell r="CS952">
            <v>114.5</v>
          </cell>
        </row>
        <row r="953">
          <cell r="CE953" t="str">
            <v>3153993204315</v>
          </cell>
          <cell r="CF953" t="str">
            <v>533321199604270016</v>
          </cell>
          <cell r="CG953" t="str">
            <v>段志贤</v>
          </cell>
          <cell r="CH953" t="str">
            <v>31</v>
          </cell>
          <cell r="CI953" t="str">
            <v>99</v>
          </cell>
          <cell r="CJ953" t="str">
            <v>099</v>
          </cell>
          <cell r="CK953" t="str">
            <v>157008002</v>
          </cell>
          <cell r="CL953">
            <v>3</v>
          </cell>
          <cell r="CM953">
            <v>1</v>
          </cell>
        </row>
        <row r="953">
          <cell r="CQ953">
            <v>45</v>
          </cell>
          <cell r="CR953">
            <v>39.5</v>
          </cell>
          <cell r="CS953">
            <v>84.5</v>
          </cell>
        </row>
        <row r="954">
          <cell r="CE954" t="str">
            <v>3153993206506</v>
          </cell>
          <cell r="CF954" t="str">
            <v>533321199711050035</v>
          </cell>
          <cell r="CG954" t="str">
            <v>何冬建</v>
          </cell>
          <cell r="CH954" t="str">
            <v>31</v>
          </cell>
          <cell r="CI954" t="str">
            <v>99</v>
          </cell>
          <cell r="CJ954" t="str">
            <v>099</v>
          </cell>
          <cell r="CK954" t="str">
            <v>157008002</v>
          </cell>
          <cell r="CL954">
            <v>3</v>
          </cell>
          <cell r="CM954">
            <v>1</v>
          </cell>
        </row>
        <row r="954">
          <cell r="CO954" t="str">
            <v>Q</v>
          </cell>
          <cell r="CP954" t="str">
            <v>Q</v>
          </cell>
          <cell r="CQ954">
            <v>0</v>
          </cell>
          <cell r="CR954">
            <v>0</v>
          </cell>
          <cell r="CS954">
            <v>0</v>
          </cell>
        </row>
        <row r="955">
          <cell r="CE955" t="str">
            <v>3153993205618</v>
          </cell>
          <cell r="CF955" t="str">
            <v>53332519930228061X</v>
          </cell>
          <cell r="CG955" t="str">
            <v>刘雪刚</v>
          </cell>
          <cell r="CH955" t="str">
            <v>31</v>
          </cell>
          <cell r="CI955" t="str">
            <v>99</v>
          </cell>
          <cell r="CJ955" t="str">
            <v>099</v>
          </cell>
          <cell r="CK955" t="str">
            <v>157008002</v>
          </cell>
          <cell r="CL955">
            <v>3</v>
          </cell>
          <cell r="CM955">
            <v>1</v>
          </cell>
        </row>
        <row r="955">
          <cell r="CO955" t="str">
            <v>Q</v>
          </cell>
          <cell r="CP955" t="str">
            <v>Q</v>
          </cell>
          <cell r="CQ955">
            <v>0</v>
          </cell>
          <cell r="CR955">
            <v>0</v>
          </cell>
          <cell r="CS955">
            <v>0</v>
          </cell>
        </row>
        <row r="956">
          <cell r="CE956" t="str">
            <v>1153991505807</v>
          </cell>
          <cell r="CF956" t="str">
            <v>533421199404180724</v>
          </cell>
          <cell r="CG956" t="str">
            <v>殷晓芬</v>
          </cell>
          <cell r="CH956" t="str">
            <v>11</v>
          </cell>
          <cell r="CI956" t="str">
            <v>99</v>
          </cell>
          <cell r="CJ956" t="str">
            <v>099</v>
          </cell>
          <cell r="CK956" t="str">
            <v>157009001</v>
          </cell>
          <cell r="CL956">
            <v>3</v>
          </cell>
          <cell r="CM956">
            <v>1</v>
          </cell>
        </row>
        <row r="956">
          <cell r="CQ956">
            <v>98.5</v>
          </cell>
          <cell r="CR956">
            <v>110.5</v>
          </cell>
          <cell r="CS956">
            <v>209</v>
          </cell>
        </row>
        <row r="957">
          <cell r="CE957" t="str">
            <v>1153991500322</v>
          </cell>
          <cell r="CF957" t="str">
            <v>533421199803050927</v>
          </cell>
          <cell r="CG957" t="str">
            <v>雷江莹</v>
          </cell>
          <cell r="CH957" t="str">
            <v>11</v>
          </cell>
          <cell r="CI957" t="str">
            <v>99</v>
          </cell>
          <cell r="CJ957" t="str">
            <v>099</v>
          </cell>
          <cell r="CK957" t="str">
            <v>157009001</v>
          </cell>
          <cell r="CL957">
            <v>3</v>
          </cell>
          <cell r="CM957">
            <v>1</v>
          </cell>
        </row>
        <row r="957">
          <cell r="CQ957">
            <v>92.5</v>
          </cell>
          <cell r="CR957">
            <v>106</v>
          </cell>
          <cell r="CS957">
            <v>198.5</v>
          </cell>
        </row>
        <row r="958">
          <cell r="CE958" t="str">
            <v>1153991500516</v>
          </cell>
          <cell r="CF958" t="str">
            <v>53342119980129002X</v>
          </cell>
          <cell r="CG958" t="str">
            <v>扎西央宗</v>
          </cell>
          <cell r="CH958" t="str">
            <v>11</v>
          </cell>
          <cell r="CI958" t="str">
            <v>99</v>
          </cell>
          <cell r="CJ958" t="str">
            <v>099</v>
          </cell>
          <cell r="CK958" t="str">
            <v>157009001</v>
          </cell>
          <cell r="CL958">
            <v>3</v>
          </cell>
          <cell r="CM958">
            <v>1</v>
          </cell>
        </row>
        <row r="958">
          <cell r="CQ958">
            <v>89.5</v>
          </cell>
          <cell r="CR958">
            <v>108</v>
          </cell>
          <cell r="CS958">
            <v>197.5</v>
          </cell>
        </row>
        <row r="959">
          <cell r="CE959" t="str">
            <v>1153991503119</v>
          </cell>
          <cell r="CF959" t="str">
            <v>533421199502160321</v>
          </cell>
          <cell r="CG959" t="str">
            <v>拉茸吹初</v>
          </cell>
          <cell r="CH959" t="str">
            <v>11</v>
          </cell>
          <cell r="CI959" t="str">
            <v>99</v>
          </cell>
          <cell r="CJ959" t="str">
            <v>099</v>
          </cell>
          <cell r="CK959" t="str">
            <v>157009001</v>
          </cell>
          <cell r="CL959">
            <v>3</v>
          </cell>
          <cell r="CM959">
            <v>1</v>
          </cell>
        </row>
        <row r="959">
          <cell r="CQ959">
            <v>76</v>
          </cell>
          <cell r="CR959">
            <v>106</v>
          </cell>
          <cell r="CS959">
            <v>182</v>
          </cell>
        </row>
        <row r="960">
          <cell r="CE960" t="str">
            <v>1153991500209</v>
          </cell>
          <cell r="CF960" t="str">
            <v>533421199502250327</v>
          </cell>
          <cell r="CG960" t="str">
            <v>拉茸卓玛</v>
          </cell>
          <cell r="CH960" t="str">
            <v>11</v>
          </cell>
          <cell r="CI960" t="str">
            <v>99</v>
          </cell>
          <cell r="CJ960" t="str">
            <v>099</v>
          </cell>
          <cell r="CK960" t="str">
            <v>157009001</v>
          </cell>
          <cell r="CL960">
            <v>3</v>
          </cell>
          <cell r="CM960">
            <v>1</v>
          </cell>
        </row>
        <row r="960">
          <cell r="CQ960">
            <v>80</v>
          </cell>
          <cell r="CR960">
            <v>102</v>
          </cell>
          <cell r="CS960">
            <v>182</v>
          </cell>
        </row>
        <row r="961">
          <cell r="CE961" t="str">
            <v>1153991501705</v>
          </cell>
          <cell r="CF961" t="str">
            <v>533421199403040711</v>
          </cell>
          <cell r="CG961" t="str">
            <v>杨艳军</v>
          </cell>
          <cell r="CH961" t="str">
            <v>11</v>
          </cell>
          <cell r="CI961" t="str">
            <v>99</v>
          </cell>
          <cell r="CJ961" t="str">
            <v>099</v>
          </cell>
          <cell r="CK961" t="str">
            <v>157009001</v>
          </cell>
          <cell r="CL961">
            <v>3</v>
          </cell>
          <cell r="CM961">
            <v>1</v>
          </cell>
        </row>
        <row r="961">
          <cell r="CQ961">
            <v>90.5</v>
          </cell>
          <cell r="CR961">
            <v>90.5</v>
          </cell>
          <cell r="CS961">
            <v>181</v>
          </cell>
        </row>
        <row r="962">
          <cell r="CE962" t="str">
            <v>1153991500504</v>
          </cell>
          <cell r="CF962" t="str">
            <v>533421199809200922</v>
          </cell>
          <cell r="CG962" t="str">
            <v>赵敏</v>
          </cell>
          <cell r="CH962" t="str">
            <v>11</v>
          </cell>
          <cell r="CI962" t="str">
            <v>99</v>
          </cell>
          <cell r="CJ962" t="str">
            <v>099</v>
          </cell>
          <cell r="CK962" t="str">
            <v>157009001</v>
          </cell>
          <cell r="CL962">
            <v>3</v>
          </cell>
          <cell r="CM962">
            <v>1</v>
          </cell>
        </row>
        <row r="962">
          <cell r="CQ962">
            <v>85</v>
          </cell>
          <cell r="CR962">
            <v>96</v>
          </cell>
          <cell r="CS962">
            <v>181</v>
          </cell>
        </row>
        <row r="963">
          <cell r="CE963" t="str">
            <v>1153991504107</v>
          </cell>
          <cell r="CF963" t="str">
            <v>533421199709150921</v>
          </cell>
          <cell r="CG963" t="str">
            <v>石李亮</v>
          </cell>
          <cell r="CH963" t="str">
            <v>11</v>
          </cell>
          <cell r="CI963" t="str">
            <v>99</v>
          </cell>
          <cell r="CJ963" t="str">
            <v>099</v>
          </cell>
          <cell r="CK963" t="str">
            <v>157009001</v>
          </cell>
          <cell r="CL963">
            <v>3</v>
          </cell>
          <cell r="CM963">
            <v>1</v>
          </cell>
        </row>
        <row r="963">
          <cell r="CQ963">
            <v>87</v>
          </cell>
          <cell r="CR963">
            <v>78.5</v>
          </cell>
          <cell r="CS963">
            <v>165.5</v>
          </cell>
        </row>
        <row r="964">
          <cell r="CE964" t="str">
            <v>1153991504711</v>
          </cell>
          <cell r="CF964" t="str">
            <v>533423200001100345</v>
          </cell>
          <cell r="CG964" t="str">
            <v>李江美</v>
          </cell>
          <cell r="CH964" t="str">
            <v>11</v>
          </cell>
          <cell r="CI964" t="str">
            <v>99</v>
          </cell>
          <cell r="CJ964" t="str">
            <v>099</v>
          </cell>
          <cell r="CK964" t="str">
            <v>157009001</v>
          </cell>
          <cell r="CL964">
            <v>3</v>
          </cell>
          <cell r="CM964">
            <v>1</v>
          </cell>
        </row>
        <row r="964">
          <cell r="CQ964">
            <v>79</v>
          </cell>
          <cell r="CR964">
            <v>79</v>
          </cell>
          <cell r="CS964">
            <v>158</v>
          </cell>
        </row>
        <row r="965">
          <cell r="CE965" t="str">
            <v>1153991505725</v>
          </cell>
          <cell r="CF965" t="str">
            <v>53342219990420133X</v>
          </cell>
          <cell r="CG965" t="str">
            <v>鲁茸顶巴</v>
          </cell>
          <cell r="CH965" t="str">
            <v>11</v>
          </cell>
          <cell r="CI965" t="str">
            <v>99</v>
          </cell>
          <cell r="CJ965" t="str">
            <v>099</v>
          </cell>
          <cell r="CK965" t="str">
            <v>157009001</v>
          </cell>
          <cell r="CL965">
            <v>3</v>
          </cell>
          <cell r="CM965">
            <v>1</v>
          </cell>
        </row>
        <row r="965">
          <cell r="CQ965">
            <v>64</v>
          </cell>
          <cell r="CR965">
            <v>88</v>
          </cell>
          <cell r="CS965">
            <v>152</v>
          </cell>
        </row>
        <row r="966">
          <cell r="CE966" t="str">
            <v>1153991506013</v>
          </cell>
          <cell r="CF966" t="str">
            <v>533421199109180035</v>
          </cell>
          <cell r="CG966" t="str">
            <v>尼玛泽仁</v>
          </cell>
          <cell r="CH966" t="str">
            <v>11</v>
          </cell>
          <cell r="CI966" t="str">
            <v>99</v>
          </cell>
          <cell r="CJ966" t="str">
            <v>099</v>
          </cell>
          <cell r="CK966" t="str">
            <v>157009001</v>
          </cell>
          <cell r="CL966">
            <v>3</v>
          </cell>
          <cell r="CM966">
            <v>1</v>
          </cell>
        </row>
        <row r="966">
          <cell r="CO966" t="str">
            <v>Q</v>
          </cell>
          <cell r="CP966" t="str">
            <v>Q</v>
          </cell>
          <cell r="CQ966">
            <v>0</v>
          </cell>
          <cell r="CR966">
            <v>0</v>
          </cell>
          <cell r="CS966">
            <v>0</v>
          </cell>
        </row>
        <row r="967">
          <cell r="CE967" t="str">
            <v>1153991501201</v>
          </cell>
          <cell r="CF967" t="str">
            <v>533423199602111722</v>
          </cell>
          <cell r="CG967" t="str">
            <v>蜂继芳</v>
          </cell>
          <cell r="CH967" t="str">
            <v>11</v>
          </cell>
          <cell r="CI967" t="str">
            <v>99</v>
          </cell>
          <cell r="CJ967" t="str">
            <v>099</v>
          </cell>
          <cell r="CK967" t="str">
            <v>157009001</v>
          </cell>
          <cell r="CL967">
            <v>3</v>
          </cell>
          <cell r="CM967">
            <v>1</v>
          </cell>
        </row>
        <row r="967">
          <cell r="CO967" t="str">
            <v>Q</v>
          </cell>
          <cell r="CP967" t="str">
            <v>Q</v>
          </cell>
          <cell r="CQ967">
            <v>0</v>
          </cell>
          <cell r="CR967">
            <v>0</v>
          </cell>
          <cell r="CS967">
            <v>0</v>
          </cell>
        </row>
        <row r="968">
          <cell r="CE968" t="str">
            <v>1153991505323</v>
          </cell>
          <cell r="CF968" t="str">
            <v>533421199305210713</v>
          </cell>
          <cell r="CG968" t="str">
            <v>和润坪</v>
          </cell>
          <cell r="CH968" t="str">
            <v>11</v>
          </cell>
          <cell r="CI968" t="str">
            <v>99</v>
          </cell>
          <cell r="CJ968" t="str">
            <v>099</v>
          </cell>
          <cell r="CK968" t="str">
            <v>157009002</v>
          </cell>
          <cell r="CL968">
            <v>3</v>
          </cell>
          <cell r="CM968">
            <v>1</v>
          </cell>
        </row>
        <row r="968">
          <cell r="CQ968">
            <v>100.5</v>
          </cell>
          <cell r="CR968">
            <v>108</v>
          </cell>
          <cell r="CS968">
            <v>208.5</v>
          </cell>
        </row>
        <row r="969">
          <cell r="CE969" t="str">
            <v>1153991504306</v>
          </cell>
          <cell r="CF969" t="str">
            <v>533422199409100021</v>
          </cell>
          <cell r="CG969" t="str">
            <v>妮玛央宗</v>
          </cell>
          <cell r="CH969" t="str">
            <v>11</v>
          </cell>
          <cell r="CI969" t="str">
            <v>99</v>
          </cell>
          <cell r="CJ969" t="str">
            <v>099</v>
          </cell>
          <cell r="CK969" t="str">
            <v>157009002</v>
          </cell>
          <cell r="CL969">
            <v>3</v>
          </cell>
          <cell r="CM969">
            <v>1</v>
          </cell>
        </row>
        <row r="969">
          <cell r="CQ969">
            <v>91</v>
          </cell>
          <cell r="CR969">
            <v>115.5</v>
          </cell>
          <cell r="CS969">
            <v>206.5</v>
          </cell>
        </row>
        <row r="970">
          <cell r="CE970" t="str">
            <v>1153991501010</v>
          </cell>
          <cell r="CF970" t="str">
            <v>532127199209301122</v>
          </cell>
          <cell r="CG970" t="str">
            <v>李静</v>
          </cell>
          <cell r="CH970" t="str">
            <v>11</v>
          </cell>
          <cell r="CI970" t="str">
            <v>99</v>
          </cell>
          <cell r="CJ970" t="str">
            <v>099</v>
          </cell>
          <cell r="CK970" t="str">
            <v>157009002</v>
          </cell>
          <cell r="CL970">
            <v>3</v>
          </cell>
          <cell r="CM970">
            <v>1</v>
          </cell>
        </row>
        <row r="970">
          <cell r="CQ970">
            <v>89.5</v>
          </cell>
          <cell r="CR970">
            <v>94.5</v>
          </cell>
          <cell r="CS970">
            <v>184</v>
          </cell>
        </row>
        <row r="971">
          <cell r="CE971" t="str">
            <v>1153991503027</v>
          </cell>
          <cell r="CF971" t="str">
            <v>533421199808270929</v>
          </cell>
          <cell r="CG971" t="str">
            <v>林江霞</v>
          </cell>
          <cell r="CH971" t="str">
            <v>11</v>
          </cell>
          <cell r="CI971" t="str">
            <v>99</v>
          </cell>
          <cell r="CJ971" t="str">
            <v>099</v>
          </cell>
          <cell r="CK971" t="str">
            <v>157009002</v>
          </cell>
          <cell r="CL971">
            <v>3</v>
          </cell>
          <cell r="CM971">
            <v>1</v>
          </cell>
        </row>
        <row r="971">
          <cell r="CQ971">
            <v>63.5</v>
          </cell>
          <cell r="CR971">
            <v>99</v>
          </cell>
          <cell r="CS971">
            <v>162.5</v>
          </cell>
        </row>
        <row r="972">
          <cell r="CE972" t="str">
            <v>1153991500719</v>
          </cell>
          <cell r="CF972" t="str">
            <v>533421199012120925</v>
          </cell>
          <cell r="CG972" t="str">
            <v>赵亭翠</v>
          </cell>
          <cell r="CH972" t="str">
            <v>11</v>
          </cell>
          <cell r="CI972" t="str">
            <v>99</v>
          </cell>
          <cell r="CJ972" t="str">
            <v>099</v>
          </cell>
          <cell r="CK972" t="str">
            <v>157009002</v>
          </cell>
          <cell r="CL972">
            <v>3</v>
          </cell>
          <cell r="CM972">
            <v>1</v>
          </cell>
        </row>
        <row r="972">
          <cell r="CQ972">
            <v>57</v>
          </cell>
          <cell r="CR972">
            <v>56.5</v>
          </cell>
          <cell r="CS972">
            <v>113.5</v>
          </cell>
        </row>
        <row r="973">
          <cell r="CE973" t="str">
            <v>1153991502828</v>
          </cell>
          <cell r="CF973" t="str">
            <v>53342219980421132X</v>
          </cell>
          <cell r="CG973" t="str">
            <v>只玛次姆</v>
          </cell>
          <cell r="CH973" t="str">
            <v>11</v>
          </cell>
          <cell r="CI973" t="str">
            <v>99</v>
          </cell>
          <cell r="CJ973" t="str">
            <v>099</v>
          </cell>
          <cell r="CK973" t="str">
            <v>157009002</v>
          </cell>
          <cell r="CL973">
            <v>3</v>
          </cell>
          <cell r="CM973">
            <v>1</v>
          </cell>
        </row>
        <row r="973">
          <cell r="CO973" t="str">
            <v>Q</v>
          </cell>
          <cell r="CP973" t="str">
            <v>Q</v>
          </cell>
          <cell r="CQ973">
            <v>0</v>
          </cell>
          <cell r="CR973">
            <v>0</v>
          </cell>
          <cell r="CS973">
            <v>0</v>
          </cell>
        </row>
        <row r="974">
          <cell r="CE974" t="str">
            <v>1153991503528</v>
          </cell>
          <cell r="CF974" t="str">
            <v>530124199710070048</v>
          </cell>
          <cell r="CG974" t="str">
            <v>李佶娟</v>
          </cell>
          <cell r="CH974" t="str">
            <v>11</v>
          </cell>
          <cell r="CI974" t="str">
            <v>99</v>
          </cell>
          <cell r="CJ974" t="str">
            <v>099</v>
          </cell>
          <cell r="CK974" t="str">
            <v>157010001</v>
          </cell>
          <cell r="CL974">
            <v>3</v>
          </cell>
          <cell r="CM974">
            <v>1</v>
          </cell>
        </row>
        <row r="974">
          <cell r="CQ974">
            <v>94</v>
          </cell>
          <cell r="CR974">
            <v>107</v>
          </cell>
          <cell r="CS974">
            <v>201</v>
          </cell>
        </row>
        <row r="975">
          <cell r="CE975" t="str">
            <v>1153991500625</v>
          </cell>
          <cell r="CF975" t="str">
            <v>530111199507196401</v>
          </cell>
          <cell r="CG975" t="str">
            <v>王灏祯</v>
          </cell>
          <cell r="CH975" t="str">
            <v>11</v>
          </cell>
          <cell r="CI975" t="str">
            <v>99</v>
          </cell>
          <cell r="CJ975" t="str">
            <v>099</v>
          </cell>
          <cell r="CK975" t="str">
            <v>157010001</v>
          </cell>
          <cell r="CL975">
            <v>3</v>
          </cell>
          <cell r="CM975">
            <v>1</v>
          </cell>
        </row>
        <row r="975">
          <cell r="CQ975">
            <v>75</v>
          </cell>
          <cell r="CR975">
            <v>106.5</v>
          </cell>
          <cell r="CS975">
            <v>181.5</v>
          </cell>
        </row>
        <row r="976">
          <cell r="CE976" t="str">
            <v>1153991503305</v>
          </cell>
          <cell r="CF976" t="str">
            <v>530322199403141043</v>
          </cell>
          <cell r="CG976" t="str">
            <v>保瑞蓉</v>
          </cell>
          <cell r="CH976" t="str">
            <v>11</v>
          </cell>
          <cell r="CI976" t="str">
            <v>99</v>
          </cell>
          <cell r="CJ976" t="str">
            <v>099</v>
          </cell>
          <cell r="CK976" t="str">
            <v>157010001</v>
          </cell>
          <cell r="CL976">
            <v>3</v>
          </cell>
          <cell r="CM976">
            <v>1</v>
          </cell>
        </row>
        <row r="976">
          <cell r="CQ976">
            <v>70.5</v>
          </cell>
          <cell r="CR976">
            <v>98.5</v>
          </cell>
          <cell r="CS976">
            <v>169</v>
          </cell>
        </row>
        <row r="977">
          <cell r="CE977" t="str">
            <v>1153991502823</v>
          </cell>
          <cell r="CF977" t="str">
            <v>533001199406250039</v>
          </cell>
          <cell r="CG977" t="str">
            <v>吴智华</v>
          </cell>
          <cell r="CH977" t="str">
            <v>11</v>
          </cell>
          <cell r="CI977" t="str">
            <v>99</v>
          </cell>
          <cell r="CJ977" t="str">
            <v>099</v>
          </cell>
          <cell r="CK977" t="str">
            <v>157010001</v>
          </cell>
          <cell r="CL977">
            <v>3</v>
          </cell>
          <cell r="CM977">
            <v>1</v>
          </cell>
        </row>
        <row r="977">
          <cell r="CQ977">
            <v>69</v>
          </cell>
          <cell r="CR977">
            <v>82</v>
          </cell>
          <cell r="CS977">
            <v>151</v>
          </cell>
        </row>
        <row r="978">
          <cell r="CE978" t="str">
            <v>1153991505230</v>
          </cell>
          <cell r="CF978" t="str">
            <v>532823199306191327</v>
          </cell>
          <cell r="CG978" t="str">
            <v>彭建仙</v>
          </cell>
          <cell r="CH978" t="str">
            <v>11</v>
          </cell>
          <cell r="CI978" t="str">
            <v>99</v>
          </cell>
          <cell r="CJ978" t="str">
            <v>099</v>
          </cell>
          <cell r="CK978" t="str">
            <v>157010001</v>
          </cell>
          <cell r="CL978">
            <v>3</v>
          </cell>
          <cell r="CM978">
            <v>1</v>
          </cell>
        </row>
        <row r="978">
          <cell r="CQ978">
            <v>62</v>
          </cell>
          <cell r="CR978">
            <v>88</v>
          </cell>
          <cell r="CS978">
            <v>150</v>
          </cell>
        </row>
        <row r="979">
          <cell r="CE979" t="str">
            <v>1153991500702</v>
          </cell>
          <cell r="CF979" t="str">
            <v>532123199411025023</v>
          </cell>
          <cell r="CG979" t="str">
            <v>王景霞</v>
          </cell>
          <cell r="CH979" t="str">
            <v>11</v>
          </cell>
          <cell r="CI979" t="str">
            <v>99</v>
          </cell>
          <cell r="CJ979" t="str">
            <v>099</v>
          </cell>
          <cell r="CK979" t="str">
            <v>157010001</v>
          </cell>
          <cell r="CL979">
            <v>3</v>
          </cell>
          <cell r="CM979">
            <v>1</v>
          </cell>
        </row>
        <row r="979">
          <cell r="CQ979">
            <v>52</v>
          </cell>
          <cell r="CR979">
            <v>78</v>
          </cell>
          <cell r="CS979">
            <v>130</v>
          </cell>
        </row>
        <row r="980">
          <cell r="CE980" t="str">
            <v>1153991500301</v>
          </cell>
          <cell r="CF980" t="str">
            <v>532801199801274148</v>
          </cell>
          <cell r="CG980" t="str">
            <v>刀芸靓婕</v>
          </cell>
          <cell r="CH980" t="str">
            <v>11</v>
          </cell>
          <cell r="CI980" t="str">
            <v>99</v>
          </cell>
          <cell r="CJ980" t="str">
            <v>099</v>
          </cell>
          <cell r="CK980" t="str">
            <v>157010001</v>
          </cell>
          <cell r="CL980">
            <v>3</v>
          </cell>
          <cell r="CM980">
            <v>1</v>
          </cell>
        </row>
        <row r="980">
          <cell r="CO980" t="str">
            <v>Q</v>
          </cell>
          <cell r="CP980" t="str">
            <v>Q</v>
          </cell>
          <cell r="CQ980">
            <v>0</v>
          </cell>
          <cell r="CR980">
            <v>0</v>
          </cell>
          <cell r="CS980">
            <v>0</v>
          </cell>
        </row>
        <row r="981">
          <cell r="CE981" t="str">
            <v>1153991505711</v>
          </cell>
          <cell r="CF981" t="str">
            <v>533422199507220027</v>
          </cell>
          <cell r="CG981" t="str">
            <v>白玛取此</v>
          </cell>
          <cell r="CH981" t="str">
            <v>11</v>
          </cell>
          <cell r="CI981" t="str">
            <v>99</v>
          </cell>
          <cell r="CJ981" t="str">
            <v>099</v>
          </cell>
          <cell r="CK981" t="str">
            <v>157011001</v>
          </cell>
          <cell r="CL981">
            <v>3</v>
          </cell>
          <cell r="CM981">
            <v>1</v>
          </cell>
        </row>
        <row r="981">
          <cell r="CQ981">
            <v>90</v>
          </cell>
          <cell r="CR981">
            <v>119</v>
          </cell>
          <cell r="CS981">
            <v>209</v>
          </cell>
        </row>
        <row r="982">
          <cell r="CE982" t="str">
            <v>1153991502430</v>
          </cell>
          <cell r="CF982" t="str">
            <v>533421199410050926</v>
          </cell>
          <cell r="CG982" t="str">
            <v>熊吉利</v>
          </cell>
          <cell r="CH982" t="str">
            <v>11</v>
          </cell>
          <cell r="CI982" t="str">
            <v>99</v>
          </cell>
          <cell r="CJ982" t="str">
            <v>099</v>
          </cell>
          <cell r="CK982" t="str">
            <v>157011001</v>
          </cell>
          <cell r="CL982">
            <v>3</v>
          </cell>
          <cell r="CM982">
            <v>1</v>
          </cell>
        </row>
        <row r="982">
          <cell r="CQ982">
            <v>92.5</v>
          </cell>
          <cell r="CR982">
            <v>111.5</v>
          </cell>
          <cell r="CS982">
            <v>204</v>
          </cell>
        </row>
        <row r="983">
          <cell r="CE983" t="str">
            <v>1153991504604</v>
          </cell>
          <cell r="CF983" t="str">
            <v>533423199612250718</v>
          </cell>
          <cell r="CG983" t="str">
            <v>钱宇星</v>
          </cell>
          <cell r="CH983" t="str">
            <v>11</v>
          </cell>
          <cell r="CI983" t="str">
            <v>99</v>
          </cell>
          <cell r="CJ983" t="str">
            <v>099</v>
          </cell>
          <cell r="CK983" t="str">
            <v>157011001</v>
          </cell>
          <cell r="CL983">
            <v>3</v>
          </cell>
          <cell r="CM983">
            <v>1</v>
          </cell>
        </row>
        <row r="983">
          <cell r="CQ983">
            <v>90</v>
          </cell>
          <cell r="CR983">
            <v>112.5</v>
          </cell>
          <cell r="CS983">
            <v>202.5</v>
          </cell>
        </row>
        <row r="984">
          <cell r="CE984" t="str">
            <v>1153991501017</v>
          </cell>
          <cell r="CF984" t="str">
            <v>533421199711030048</v>
          </cell>
          <cell r="CG984" t="str">
            <v>鲁茸追格</v>
          </cell>
          <cell r="CH984" t="str">
            <v>11</v>
          </cell>
          <cell r="CI984" t="str">
            <v>99</v>
          </cell>
          <cell r="CJ984" t="str">
            <v>099</v>
          </cell>
          <cell r="CK984" t="str">
            <v>157011001</v>
          </cell>
          <cell r="CL984">
            <v>3</v>
          </cell>
          <cell r="CM984">
            <v>1</v>
          </cell>
        </row>
        <row r="984">
          <cell r="CQ984">
            <v>81.5</v>
          </cell>
          <cell r="CR984">
            <v>114</v>
          </cell>
          <cell r="CS984">
            <v>195.5</v>
          </cell>
        </row>
        <row r="985">
          <cell r="CE985" t="str">
            <v>1153991502819</v>
          </cell>
          <cell r="CF985" t="str">
            <v>533421199702040025</v>
          </cell>
          <cell r="CG985" t="str">
            <v>杨晓煜</v>
          </cell>
          <cell r="CH985" t="str">
            <v>11</v>
          </cell>
          <cell r="CI985" t="str">
            <v>99</v>
          </cell>
          <cell r="CJ985" t="str">
            <v>099</v>
          </cell>
          <cell r="CK985" t="str">
            <v>157011001</v>
          </cell>
          <cell r="CL985">
            <v>3</v>
          </cell>
          <cell r="CM985">
            <v>1</v>
          </cell>
        </row>
        <row r="985">
          <cell r="CQ985">
            <v>91.5</v>
          </cell>
          <cell r="CR985">
            <v>97</v>
          </cell>
          <cell r="CS985">
            <v>188.5</v>
          </cell>
        </row>
        <row r="986">
          <cell r="CE986" t="str">
            <v>1153991502303</v>
          </cell>
          <cell r="CF986" t="str">
            <v>533421199405041523</v>
          </cell>
          <cell r="CG986" t="str">
            <v>立成拉姆</v>
          </cell>
          <cell r="CH986" t="str">
            <v>11</v>
          </cell>
          <cell r="CI986" t="str">
            <v>99</v>
          </cell>
          <cell r="CJ986" t="str">
            <v>099</v>
          </cell>
          <cell r="CK986" t="str">
            <v>157011001</v>
          </cell>
          <cell r="CL986">
            <v>3</v>
          </cell>
          <cell r="CM986">
            <v>1</v>
          </cell>
        </row>
        <row r="986">
          <cell r="CQ986">
            <v>89</v>
          </cell>
          <cell r="CR986">
            <v>87.5</v>
          </cell>
          <cell r="CS986">
            <v>176.5</v>
          </cell>
        </row>
        <row r="987">
          <cell r="CE987" t="str">
            <v>1153991501420</v>
          </cell>
          <cell r="CF987" t="str">
            <v>533421199503050028</v>
          </cell>
          <cell r="CG987" t="str">
            <v>赵晓英</v>
          </cell>
          <cell r="CH987" t="str">
            <v>11</v>
          </cell>
          <cell r="CI987" t="str">
            <v>99</v>
          </cell>
          <cell r="CJ987" t="str">
            <v>099</v>
          </cell>
          <cell r="CK987" t="str">
            <v>157011001</v>
          </cell>
          <cell r="CL987">
            <v>3</v>
          </cell>
          <cell r="CM987">
            <v>1</v>
          </cell>
        </row>
        <row r="987">
          <cell r="CQ987">
            <v>77</v>
          </cell>
          <cell r="CR987">
            <v>98</v>
          </cell>
          <cell r="CS987">
            <v>175</v>
          </cell>
        </row>
        <row r="988">
          <cell r="CE988" t="str">
            <v>1153991502630</v>
          </cell>
          <cell r="CF988" t="str">
            <v>533421199702080721</v>
          </cell>
          <cell r="CG988" t="str">
            <v>沈倩</v>
          </cell>
          <cell r="CH988" t="str">
            <v>11</v>
          </cell>
          <cell r="CI988" t="str">
            <v>99</v>
          </cell>
          <cell r="CJ988" t="str">
            <v>099</v>
          </cell>
          <cell r="CK988" t="str">
            <v>157011001</v>
          </cell>
          <cell r="CL988">
            <v>3</v>
          </cell>
          <cell r="CM988">
            <v>1</v>
          </cell>
        </row>
        <row r="988">
          <cell r="CQ988">
            <v>92</v>
          </cell>
          <cell r="CR988">
            <v>81</v>
          </cell>
          <cell r="CS988">
            <v>173</v>
          </cell>
        </row>
        <row r="989">
          <cell r="CE989" t="str">
            <v>1153991504021</v>
          </cell>
          <cell r="CF989" t="str">
            <v>533423199811260329</v>
          </cell>
          <cell r="CG989" t="str">
            <v>杨凯玥</v>
          </cell>
          <cell r="CH989" t="str">
            <v>11</v>
          </cell>
          <cell r="CI989" t="str">
            <v>99</v>
          </cell>
          <cell r="CJ989" t="str">
            <v>099</v>
          </cell>
          <cell r="CK989" t="str">
            <v>157011001</v>
          </cell>
          <cell r="CL989">
            <v>3</v>
          </cell>
          <cell r="CM989">
            <v>1</v>
          </cell>
        </row>
        <row r="989">
          <cell r="CQ989">
            <v>77</v>
          </cell>
          <cell r="CR989">
            <v>87</v>
          </cell>
          <cell r="CS989">
            <v>164</v>
          </cell>
        </row>
        <row r="990">
          <cell r="CE990" t="str">
            <v>1153991502908</v>
          </cell>
          <cell r="CF990" t="str">
            <v>533421199504171120</v>
          </cell>
          <cell r="CG990" t="str">
            <v>王瑜</v>
          </cell>
          <cell r="CH990" t="str">
            <v>11</v>
          </cell>
          <cell r="CI990" t="str">
            <v>99</v>
          </cell>
          <cell r="CJ990" t="str">
            <v>099</v>
          </cell>
          <cell r="CK990" t="str">
            <v>157011001</v>
          </cell>
          <cell r="CL990">
            <v>3</v>
          </cell>
          <cell r="CM990">
            <v>1</v>
          </cell>
        </row>
        <row r="990">
          <cell r="CQ990">
            <v>83</v>
          </cell>
          <cell r="CR990">
            <v>71.5</v>
          </cell>
          <cell r="CS990">
            <v>154.5</v>
          </cell>
        </row>
        <row r="991">
          <cell r="CE991" t="str">
            <v>1153991501911</v>
          </cell>
          <cell r="CF991" t="str">
            <v>533423199806200524</v>
          </cell>
          <cell r="CG991" t="str">
            <v>陈晨</v>
          </cell>
          <cell r="CH991" t="str">
            <v>11</v>
          </cell>
          <cell r="CI991" t="str">
            <v>99</v>
          </cell>
          <cell r="CJ991" t="str">
            <v>099</v>
          </cell>
          <cell r="CK991" t="str">
            <v>157011001</v>
          </cell>
          <cell r="CL991">
            <v>3</v>
          </cell>
          <cell r="CM991">
            <v>1</v>
          </cell>
        </row>
        <row r="991">
          <cell r="CQ991">
            <v>65.5</v>
          </cell>
          <cell r="CR991">
            <v>62</v>
          </cell>
          <cell r="CS991">
            <v>127.5</v>
          </cell>
        </row>
        <row r="992">
          <cell r="CE992" t="str">
            <v>1153991505517</v>
          </cell>
          <cell r="CF992" t="str">
            <v>53342119981121002X</v>
          </cell>
          <cell r="CG992" t="str">
            <v>高若蕲</v>
          </cell>
          <cell r="CH992" t="str">
            <v>11</v>
          </cell>
          <cell r="CI992" t="str">
            <v>99</v>
          </cell>
          <cell r="CJ992" t="str">
            <v>099</v>
          </cell>
          <cell r="CK992" t="str">
            <v>157011001</v>
          </cell>
          <cell r="CL992">
            <v>3</v>
          </cell>
          <cell r="CM992">
            <v>1</v>
          </cell>
        </row>
        <row r="992">
          <cell r="CO992" t="str">
            <v>Q</v>
          </cell>
          <cell r="CP992" t="str">
            <v>Q</v>
          </cell>
          <cell r="CQ992">
            <v>0</v>
          </cell>
          <cell r="CR992">
            <v>0</v>
          </cell>
          <cell r="CS992">
            <v>0</v>
          </cell>
        </row>
        <row r="993">
          <cell r="CE993" t="str">
            <v>1153991503317</v>
          </cell>
          <cell r="CF993" t="str">
            <v>533421199808140024</v>
          </cell>
          <cell r="CG993" t="str">
            <v>鲁悦</v>
          </cell>
          <cell r="CH993" t="str">
            <v>11</v>
          </cell>
          <cell r="CI993" t="str">
            <v>99</v>
          </cell>
          <cell r="CJ993" t="str">
            <v>099</v>
          </cell>
          <cell r="CK993" t="str">
            <v>157011001</v>
          </cell>
          <cell r="CL993">
            <v>3</v>
          </cell>
          <cell r="CM993">
            <v>1</v>
          </cell>
        </row>
        <row r="993">
          <cell r="CO993" t="str">
            <v>Q</v>
          </cell>
          <cell r="CP993" t="str">
            <v>Q</v>
          </cell>
          <cell r="CQ993">
            <v>0</v>
          </cell>
          <cell r="CR993">
            <v>0</v>
          </cell>
          <cell r="CS993">
            <v>0</v>
          </cell>
        </row>
        <row r="994">
          <cell r="CE994" t="str">
            <v>3153993204216</v>
          </cell>
          <cell r="CF994" t="str">
            <v>533421199701270013</v>
          </cell>
          <cell r="CG994" t="str">
            <v>何盼</v>
          </cell>
          <cell r="CH994" t="str">
            <v>31</v>
          </cell>
          <cell r="CI994" t="str">
            <v>99</v>
          </cell>
          <cell r="CJ994" t="str">
            <v>099</v>
          </cell>
          <cell r="CK994" t="str">
            <v>157011002</v>
          </cell>
          <cell r="CL994">
            <v>3</v>
          </cell>
          <cell r="CM994">
            <v>1</v>
          </cell>
        </row>
        <row r="994">
          <cell r="CQ994">
            <v>88.5</v>
          </cell>
          <cell r="CR994">
            <v>61.5</v>
          </cell>
          <cell r="CS994">
            <v>150</v>
          </cell>
        </row>
        <row r="995">
          <cell r="CE995" t="str">
            <v>3153993207816</v>
          </cell>
          <cell r="CF995" t="str">
            <v>533421199206070014</v>
          </cell>
          <cell r="CG995" t="str">
            <v>赵寅翔</v>
          </cell>
          <cell r="CH995" t="str">
            <v>31</v>
          </cell>
          <cell r="CI995" t="str">
            <v>99</v>
          </cell>
          <cell r="CJ995" t="str">
            <v>099</v>
          </cell>
          <cell r="CK995" t="str">
            <v>157011002</v>
          </cell>
          <cell r="CL995">
            <v>3</v>
          </cell>
          <cell r="CM995">
            <v>1</v>
          </cell>
        </row>
        <row r="995">
          <cell r="CQ995">
            <v>68</v>
          </cell>
          <cell r="CR995">
            <v>66.5</v>
          </cell>
          <cell r="CS995">
            <v>134.5</v>
          </cell>
        </row>
        <row r="996">
          <cell r="CE996" t="str">
            <v>3153993207025</v>
          </cell>
          <cell r="CF996" t="str">
            <v>533421199106040918</v>
          </cell>
          <cell r="CG996" t="str">
            <v>和俊利</v>
          </cell>
          <cell r="CH996" t="str">
            <v>31</v>
          </cell>
          <cell r="CI996" t="str">
            <v>99</v>
          </cell>
          <cell r="CJ996" t="str">
            <v>099</v>
          </cell>
          <cell r="CK996" t="str">
            <v>157011002</v>
          </cell>
          <cell r="CL996">
            <v>3</v>
          </cell>
          <cell r="CM996">
            <v>1</v>
          </cell>
        </row>
        <row r="996">
          <cell r="CQ996">
            <v>63.5</v>
          </cell>
          <cell r="CR996">
            <v>54</v>
          </cell>
          <cell r="CS996">
            <v>117.5</v>
          </cell>
        </row>
        <row r="997">
          <cell r="CE997" t="str">
            <v>3153993204028</v>
          </cell>
          <cell r="CF997" t="str">
            <v>533421199906280020</v>
          </cell>
          <cell r="CG997" t="str">
            <v>牛艳艳</v>
          </cell>
          <cell r="CH997" t="str">
            <v>31</v>
          </cell>
          <cell r="CI997" t="str">
            <v>99</v>
          </cell>
          <cell r="CJ997" t="str">
            <v>099</v>
          </cell>
          <cell r="CK997" t="str">
            <v>157011002</v>
          </cell>
          <cell r="CL997">
            <v>3</v>
          </cell>
          <cell r="CM997">
            <v>1</v>
          </cell>
        </row>
        <row r="997">
          <cell r="CQ997">
            <v>48</v>
          </cell>
          <cell r="CR997">
            <v>69.5</v>
          </cell>
          <cell r="CS997">
            <v>117.5</v>
          </cell>
        </row>
        <row r="998">
          <cell r="CE998" t="str">
            <v>3153993204513</v>
          </cell>
          <cell r="CF998" t="str">
            <v>533421199411010010</v>
          </cell>
          <cell r="CG998" t="str">
            <v>黄文杰</v>
          </cell>
          <cell r="CH998" t="str">
            <v>31</v>
          </cell>
          <cell r="CI998" t="str">
            <v>99</v>
          </cell>
          <cell r="CJ998" t="str">
            <v>099</v>
          </cell>
          <cell r="CK998" t="str">
            <v>157011002</v>
          </cell>
          <cell r="CL998">
            <v>3</v>
          </cell>
          <cell r="CM998">
            <v>1</v>
          </cell>
        </row>
        <row r="998">
          <cell r="CQ998">
            <v>53.5</v>
          </cell>
          <cell r="CR998">
            <v>62</v>
          </cell>
          <cell r="CS998">
            <v>115.5</v>
          </cell>
        </row>
        <row r="999">
          <cell r="CE999" t="str">
            <v>3153993208809</v>
          </cell>
          <cell r="CF999" t="str">
            <v>533423199407150312</v>
          </cell>
          <cell r="CG999" t="str">
            <v>罗素和</v>
          </cell>
          <cell r="CH999" t="str">
            <v>31</v>
          </cell>
          <cell r="CI999" t="str">
            <v>99</v>
          </cell>
          <cell r="CJ999" t="str">
            <v>099</v>
          </cell>
          <cell r="CK999" t="str">
            <v>157011002</v>
          </cell>
          <cell r="CL999">
            <v>3</v>
          </cell>
          <cell r="CM999">
            <v>1</v>
          </cell>
        </row>
        <row r="999">
          <cell r="CQ999">
            <v>50.5</v>
          </cell>
          <cell r="CR999">
            <v>48.5</v>
          </cell>
          <cell r="CS999">
            <v>99</v>
          </cell>
        </row>
        <row r="1000">
          <cell r="CE1000" t="str">
            <v>3153993204712</v>
          </cell>
          <cell r="CF1000" t="str">
            <v>53342219981207111X</v>
          </cell>
          <cell r="CG1000" t="str">
            <v>冬林</v>
          </cell>
          <cell r="CH1000" t="str">
            <v>31</v>
          </cell>
          <cell r="CI1000" t="str">
            <v>99</v>
          </cell>
          <cell r="CJ1000" t="str">
            <v>099</v>
          </cell>
          <cell r="CK1000" t="str">
            <v>157011002</v>
          </cell>
          <cell r="CL1000">
            <v>3</v>
          </cell>
          <cell r="CM1000">
            <v>1</v>
          </cell>
        </row>
        <row r="1000">
          <cell r="CO1000" t="str">
            <v>Q</v>
          </cell>
          <cell r="CP1000" t="str">
            <v>Q</v>
          </cell>
          <cell r="CQ1000">
            <v>0</v>
          </cell>
          <cell r="CR1000">
            <v>0</v>
          </cell>
          <cell r="CS1000">
            <v>0</v>
          </cell>
        </row>
        <row r="1001">
          <cell r="CE1001" t="str">
            <v>1153991503422</v>
          </cell>
          <cell r="CF1001" t="str">
            <v>532925199601161129</v>
          </cell>
          <cell r="CG1001" t="str">
            <v>李素兰</v>
          </cell>
          <cell r="CH1001" t="str">
            <v>11</v>
          </cell>
          <cell r="CI1001" t="str">
            <v>99</v>
          </cell>
          <cell r="CJ1001" t="str">
            <v>099</v>
          </cell>
          <cell r="CK1001" t="str">
            <v>157012001</v>
          </cell>
          <cell r="CL1001">
            <v>3</v>
          </cell>
          <cell r="CM1001">
            <v>1</v>
          </cell>
        </row>
        <row r="1001">
          <cell r="CQ1001">
            <v>97</v>
          </cell>
          <cell r="CR1001">
            <v>111</v>
          </cell>
          <cell r="CS1001">
            <v>208</v>
          </cell>
        </row>
        <row r="1002">
          <cell r="CE1002" t="str">
            <v>1153991501928</v>
          </cell>
          <cell r="CF1002" t="str">
            <v>532901199903204664</v>
          </cell>
          <cell r="CG1002" t="str">
            <v>杨碧瑶</v>
          </cell>
          <cell r="CH1002" t="str">
            <v>11</v>
          </cell>
          <cell r="CI1002" t="str">
            <v>99</v>
          </cell>
          <cell r="CJ1002" t="str">
            <v>099</v>
          </cell>
          <cell r="CK1002" t="str">
            <v>157012001</v>
          </cell>
          <cell r="CL1002">
            <v>3</v>
          </cell>
          <cell r="CM1002">
            <v>1</v>
          </cell>
        </row>
        <row r="1002">
          <cell r="CQ1002">
            <v>105.5</v>
          </cell>
          <cell r="CR1002">
            <v>102</v>
          </cell>
          <cell r="CS1002">
            <v>207.5</v>
          </cell>
        </row>
        <row r="1003">
          <cell r="CE1003" t="str">
            <v>1153991505907</v>
          </cell>
          <cell r="CF1003" t="str">
            <v>532932199808080928</v>
          </cell>
          <cell r="CG1003" t="str">
            <v>卓海凤</v>
          </cell>
          <cell r="CH1003" t="str">
            <v>11</v>
          </cell>
          <cell r="CI1003" t="str">
            <v>99</v>
          </cell>
          <cell r="CJ1003" t="str">
            <v>099</v>
          </cell>
          <cell r="CK1003" t="str">
            <v>157012001</v>
          </cell>
          <cell r="CL1003">
            <v>3</v>
          </cell>
          <cell r="CM1003">
            <v>1</v>
          </cell>
        </row>
        <row r="1003">
          <cell r="CQ1003">
            <v>86</v>
          </cell>
          <cell r="CR1003">
            <v>106.5</v>
          </cell>
          <cell r="CS1003">
            <v>192.5</v>
          </cell>
        </row>
        <row r="1004">
          <cell r="CE1004" t="str">
            <v>1153991500227</v>
          </cell>
          <cell r="CF1004" t="str">
            <v>53292719950829072X</v>
          </cell>
          <cell r="CG1004" t="str">
            <v>高素洁</v>
          </cell>
          <cell r="CH1004" t="str">
            <v>11</v>
          </cell>
          <cell r="CI1004" t="str">
            <v>99</v>
          </cell>
          <cell r="CJ1004" t="str">
            <v>099</v>
          </cell>
          <cell r="CK1004" t="str">
            <v>157012001</v>
          </cell>
          <cell r="CL1004">
            <v>3</v>
          </cell>
          <cell r="CM1004">
            <v>1</v>
          </cell>
        </row>
        <row r="1004">
          <cell r="CQ1004">
            <v>90</v>
          </cell>
          <cell r="CR1004">
            <v>99.5</v>
          </cell>
          <cell r="CS1004">
            <v>189.5</v>
          </cell>
        </row>
        <row r="1005">
          <cell r="CE1005" t="str">
            <v>1153991504419</v>
          </cell>
          <cell r="CF1005" t="str">
            <v>532526199501082022</v>
          </cell>
          <cell r="CG1005" t="str">
            <v>李昱瑾</v>
          </cell>
          <cell r="CH1005" t="str">
            <v>11</v>
          </cell>
          <cell r="CI1005" t="str">
            <v>99</v>
          </cell>
          <cell r="CJ1005" t="str">
            <v>099</v>
          </cell>
          <cell r="CK1005" t="str">
            <v>157012001</v>
          </cell>
          <cell r="CL1005">
            <v>3</v>
          </cell>
          <cell r="CM1005">
            <v>1</v>
          </cell>
        </row>
        <row r="1005">
          <cell r="CQ1005">
            <v>84.5</v>
          </cell>
          <cell r="CR1005">
            <v>100</v>
          </cell>
          <cell r="CS1005">
            <v>184.5</v>
          </cell>
        </row>
        <row r="1006">
          <cell r="CE1006" t="str">
            <v>1153991503324</v>
          </cell>
          <cell r="CF1006" t="str">
            <v>532901199707272846</v>
          </cell>
          <cell r="CG1006" t="str">
            <v>杨路鸶</v>
          </cell>
          <cell r="CH1006" t="str">
            <v>11</v>
          </cell>
          <cell r="CI1006" t="str">
            <v>99</v>
          </cell>
          <cell r="CJ1006" t="str">
            <v>099</v>
          </cell>
          <cell r="CK1006" t="str">
            <v>157012001</v>
          </cell>
          <cell r="CL1006">
            <v>3</v>
          </cell>
          <cell r="CM1006">
            <v>1</v>
          </cell>
        </row>
        <row r="1006">
          <cell r="CQ1006">
            <v>84</v>
          </cell>
          <cell r="CR1006">
            <v>86</v>
          </cell>
          <cell r="CS1006">
            <v>170</v>
          </cell>
        </row>
        <row r="1007">
          <cell r="CE1007" t="str">
            <v>1153991505812</v>
          </cell>
          <cell r="CF1007" t="str">
            <v>532901199608131482</v>
          </cell>
          <cell r="CG1007" t="str">
            <v>张蓉</v>
          </cell>
          <cell r="CH1007" t="str">
            <v>11</v>
          </cell>
          <cell r="CI1007" t="str">
            <v>99</v>
          </cell>
          <cell r="CJ1007" t="str">
            <v>099</v>
          </cell>
          <cell r="CK1007" t="str">
            <v>157012001</v>
          </cell>
          <cell r="CL1007">
            <v>3</v>
          </cell>
          <cell r="CM1007">
            <v>1</v>
          </cell>
        </row>
        <row r="1007">
          <cell r="CQ1007">
            <v>80.5</v>
          </cell>
          <cell r="CR1007">
            <v>83</v>
          </cell>
          <cell r="CS1007">
            <v>163.5</v>
          </cell>
        </row>
        <row r="1008">
          <cell r="CE1008" t="str">
            <v>1153991502420</v>
          </cell>
          <cell r="CF1008" t="str">
            <v>532923199702270524</v>
          </cell>
          <cell r="CG1008" t="str">
            <v>郑蕊</v>
          </cell>
          <cell r="CH1008" t="str">
            <v>11</v>
          </cell>
          <cell r="CI1008" t="str">
            <v>99</v>
          </cell>
          <cell r="CJ1008" t="str">
            <v>099</v>
          </cell>
          <cell r="CK1008" t="str">
            <v>157012001</v>
          </cell>
          <cell r="CL1008">
            <v>3</v>
          </cell>
          <cell r="CM1008">
            <v>1</v>
          </cell>
        </row>
        <row r="1008">
          <cell r="CQ1008">
            <v>75</v>
          </cell>
          <cell r="CR1008">
            <v>88.5</v>
          </cell>
          <cell r="CS1008">
            <v>163.5</v>
          </cell>
        </row>
        <row r="1009">
          <cell r="CE1009" t="str">
            <v>1153991501627</v>
          </cell>
          <cell r="CF1009" t="str">
            <v>532932199310101541</v>
          </cell>
          <cell r="CG1009" t="str">
            <v>陈淑惠</v>
          </cell>
          <cell r="CH1009" t="str">
            <v>11</v>
          </cell>
          <cell r="CI1009" t="str">
            <v>99</v>
          </cell>
          <cell r="CJ1009" t="str">
            <v>099</v>
          </cell>
          <cell r="CK1009" t="str">
            <v>157012001</v>
          </cell>
          <cell r="CL1009">
            <v>3</v>
          </cell>
          <cell r="CM1009">
            <v>1</v>
          </cell>
        </row>
        <row r="1009">
          <cell r="CQ1009">
            <v>62.5</v>
          </cell>
          <cell r="CR1009">
            <v>98</v>
          </cell>
          <cell r="CS1009">
            <v>160.5</v>
          </cell>
        </row>
        <row r="1010">
          <cell r="CE1010" t="str">
            <v>1153991501430</v>
          </cell>
          <cell r="CF1010" t="str">
            <v>532930199410082322</v>
          </cell>
          <cell r="CG1010" t="str">
            <v>施鹏媛</v>
          </cell>
          <cell r="CH1010" t="str">
            <v>11</v>
          </cell>
          <cell r="CI1010" t="str">
            <v>99</v>
          </cell>
          <cell r="CJ1010" t="str">
            <v>099</v>
          </cell>
          <cell r="CK1010" t="str">
            <v>157012001</v>
          </cell>
          <cell r="CL1010">
            <v>3</v>
          </cell>
          <cell r="CM1010">
            <v>1</v>
          </cell>
        </row>
        <row r="1010">
          <cell r="CQ1010">
            <v>82</v>
          </cell>
          <cell r="CR1010">
            <v>76</v>
          </cell>
          <cell r="CS1010">
            <v>158</v>
          </cell>
        </row>
        <row r="1011">
          <cell r="CE1011" t="str">
            <v>1153991504830</v>
          </cell>
          <cell r="CF1011" t="str">
            <v>53292219920822151X</v>
          </cell>
          <cell r="CG1011" t="str">
            <v>罗金平</v>
          </cell>
          <cell r="CH1011" t="str">
            <v>11</v>
          </cell>
          <cell r="CI1011" t="str">
            <v>99</v>
          </cell>
          <cell r="CJ1011" t="str">
            <v>099</v>
          </cell>
          <cell r="CK1011" t="str">
            <v>157012001</v>
          </cell>
          <cell r="CL1011">
            <v>3</v>
          </cell>
          <cell r="CM1011">
            <v>1</v>
          </cell>
        </row>
        <row r="1011">
          <cell r="CQ1011">
            <v>69</v>
          </cell>
          <cell r="CR1011">
            <v>83</v>
          </cell>
          <cell r="CS1011">
            <v>152</v>
          </cell>
        </row>
        <row r="1012">
          <cell r="CE1012" t="str">
            <v>1153991505829</v>
          </cell>
          <cell r="CF1012" t="str">
            <v>532927199504211326</v>
          </cell>
          <cell r="CG1012" t="str">
            <v>杨玉玲</v>
          </cell>
          <cell r="CH1012" t="str">
            <v>11</v>
          </cell>
          <cell r="CI1012" t="str">
            <v>99</v>
          </cell>
          <cell r="CJ1012" t="str">
            <v>099</v>
          </cell>
          <cell r="CK1012" t="str">
            <v>157012001</v>
          </cell>
          <cell r="CL1012">
            <v>3</v>
          </cell>
          <cell r="CM1012">
            <v>1</v>
          </cell>
        </row>
        <row r="1012">
          <cell r="CQ1012">
            <v>76</v>
          </cell>
          <cell r="CR1012">
            <v>69</v>
          </cell>
          <cell r="CS1012">
            <v>145</v>
          </cell>
        </row>
        <row r="1013">
          <cell r="CE1013" t="str">
            <v>1153991500311</v>
          </cell>
          <cell r="CF1013" t="str">
            <v>532924199507100921</v>
          </cell>
          <cell r="CG1013" t="str">
            <v>董艳</v>
          </cell>
          <cell r="CH1013" t="str">
            <v>11</v>
          </cell>
          <cell r="CI1013" t="str">
            <v>99</v>
          </cell>
          <cell r="CJ1013" t="str">
            <v>099</v>
          </cell>
          <cell r="CK1013" t="str">
            <v>157012001</v>
          </cell>
          <cell r="CL1013">
            <v>3</v>
          </cell>
          <cell r="CM1013">
            <v>1</v>
          </cell>
        </row>
        <row r="1013">
          <cell r="CQ1013">
            <v>63</v>
          </cell>
          <cell r="CR1013">
            <v>77</v>
          </cell>
          <cell r="CS1013">
            <v>140</v>
          </cell>
        </row>
        <row r="1014">
          <cell r="CE1014" t="str">
            <v>1153991505512</v>
          </cell>
          <cell r="CF1014" t="str">
            <v>530425199502170346</v>
          </cell>
          <cell r="CG1014" t="str">
            <v>杨崟</v>
          </cell>
          <cell r="CH1014" t="str">
            <v>11</v>
          </cell>
          <cell r="CI1014" t="str">
            <v>99</v>
          </cell>
          <cell r="CJ1014" t="str">
            <v>099</v>
          </cell>
          <cell r="CK1014" t="str">
            <v>157012001</v>
          </cell>
          <cell r="CL1014">
            <v>3</v>
          </cell>
          <cell r="CM1014">
            <v>1</v>
          </cell>
        </row>
        <row r="1014">
          <cell r="CO1014" t="str">
            <v>Q</v>
          </cell>
          <cell r="CP1014" t="str">
            <v>Q</v>
          </cell>
          <cell r="CQ1014">
            <v>0</v>
          </cell>
          <cell r="CR1014">
            <v>0</v>
          </cell>
          <cell r="CS1014">
            <v>0</v>
          </cell>
        </row>
        <row r="1015">
          <cell r="CE1015" t="str">
            <v>1153991504320</v>
          </cell>
          <cell r="CF1015" t="str">
            <v>530325199712151770</v>
          </cell>
          <cell r="CG1015" t="str">
            <v>张银江</v>
          </cell>
          <cell r="CH1015" t="str">
            <v>11</v>
          </cell>
          <cell r="CI1015" t="str">
            <v>99</v>
          </cell>
          <cell r="CJ1015" t="str">
            <v>099</v>
          </cell>
          <cell r="CK1015" t="str">
            <v>157012001</v>
          </cell>
          <cell r="CL1015">
            <v>3</v>
          </cell>
          <cell r="CM1015">
            <v>1</v>
          </cell>
        </row>
        <row r="1015">
          <cell r="CO1015" t="str">
            <v>Q</v>
          </cell>
          <cell r="CP1015" t="str">
            <v>Q</v>
          </cell>
          <cell r="CQ1015">
            <v>0</v>
          </cell>
          <cell r="CR1015">
            <v>0</v>
          </cell>
          <cell r="CS1015">
            <v>0</v>
          </cell>
        </row>
        <row r="1016">
          <cell r="CE1016" t="str">
            <v>1153991503823</v>
          </cell>
          <cell r="CF1016" t="str">
            <v>530125199201300024</v>
          </cell>
          <cell r="CG1016" t="str">
            <v>廖建蕊</v>
          </cell>
          <cell r="CH1016" t="str">
            <v>11</v>
          </cell>
          <cell r="CI1016" t="str">
            <v>99</v>
          </cell>
          <cell r="CJ1016" t="str">
            <v>099</v>
          </cell>
          <cell r="CK1016" t="str">
            <v>157012001</v>
          </cell>
          <cell r="CL1016">
            <v>3</v>
          </cell>
          <cell r="CM1016">
            <v>1</v>
          </cell>
        </row>
        <row r="1016">
          <cell r="CO1016" t="str">
            <v>Q</v>
          </cell>
          <cell r="CP1016" t="str">
            <v>Q</v>
          </cell>
          <cell r="CQ1016">
            <v>0</v>
          </cell>
          <cell r="CR1016">
            <v>0</v>
          </cell>
          <cell r="CS1016">
            <v>0</v>
          </cell>
        </row>
        <row r="1017">
          <cell r="CE1017" t="str">
            <v>1153991502725</v>
          </cell>
          <cell r="CF1017" t="str">
            <v>532932199201010325</v>
          </cell>
          <cell r="CG1017" t="str">
            <v>张雪</v>
          </cell>
          <cell r="CH1017" t="str">
            <v>11</v>
          </cell>
          <cell r="CI1017" t="str">
            <v>99</v>
          </cell>
          <cell r="CJ1017" t="str">
            <v>099</v>
          </cell>
          <cell r="CK1017" t="str">
            <v>157012001</v>
          </cell>
          <cell r="CL1017">
            <v>3</v>
          </cell>
          <cell r="CM1017">
            <v>1</v>
          </cell>
        </row>
        <row r="1017">
          <cell r="CO1017" t="str">
            <v>Q</v>
          </cell>
          <cell r="CP1017" t="str">
            <v>Q</v>
          </cell>
          <cell r="CQ1017">
            <v>0</v>
          </cell>
          <cell r="CR1017">
            <v>0</v>
          </cell>
          <cell r="CS1017">
            <v>0</v>
          </cell>
        </row>
        <row r="1018">
          <cell r="CE1018" t="str">
            <v>1153991502205</v>
          </cell>
          <cell r="CF1018" t="str">
            <v>532925199311070528</v>
          </cell>
          <cell r="CG1018" t="str">
            <v>杨亚清</v>
          </cell>
          <cell r="CH1018" t="str">
            <v>11</v>
          </cell>
          <cell r="CI1018" t="str">
            <v>99</v>
          </cell>
          <cell r="CJ1018" t="str">
            <v>099</v>
          </cell>
          <cell r="CK1018" t="str">
            <v>157012001</v>
          </cell>
          <cell r="CL1018">
            <v>3</v>
          </cell>
          <cell r="CM1018">
            <v>1</v>
          </cell>
        </row>
        <row r="1018">
          <cell r="CO1018" t="str">
            <v>Q</v>
          </cell>
          <cell r="CP1018" t="str">
            <v>Q</v>
          </cell>
          <cell r="CQ1018">
            <v>0</v>
          </cell>
          <cell r="CR1018">
            <v>0</v>
          </cell>
          <cell r="CS1018">
            <v>0</v>
          </cell>
        </row>
        <row r="1019">
          <cell r="CE1019" t="str">
            <v>1153991501617</v>
          </cell>
          <cell r="CF1019" t="str">
            <v>532930199805202114</v>
          </cell>
          <cell r="CG1019" t="str">
            <v>张树本</v>
          </cell>
          <cell r="CH1019" t="str">
            <v>11</v>
          </cell>
          <cell r="CI1019" t="str">
            <v>99</v>
          </cell>
          <cell r="CJ1019" t="str">
            <v>099</v>
          </cell>
          <cell r="CK1019" t="str">
            <v>157012001</v>
          </cell>
          <cell r="CL1019">
            <v>3</v>
          </cell>
          <cell r="CM1019">
            <v>1</v>
          </cell>
        </row>
        <row r="1019">
          <cell r="CO1019" t="str">
            <v>Q</v>
          </cell>
          <cell r="CP1019" t="str">
            <v>Q</v>
          </cell>
          <cell r="CQ1019">
            <v>0</v>
          </cell>
          <cell r="CR1019">
            <v>0</v>
          </cell>
          <cell r="CS1019">
            <v>0</v>
          </cell>
        </row>
        <row r="1020">
          <cell r="CE1020" t="str">
            <v>1153991500710</v>
          </cell>
          <cell r="CF1020" t="str">
            <v>532930199612120622</v>
          </cell>
          <cell r="CG1020" t="str">
            <v>张榆萍</v>
          </cell>
          <cell r="CH1020" t="str">
            <v>11</v>
          </cell>
          <cell r="CI1020" t="str">
            <v>99</v>
          </cell>
          <cell r="CJ1020" t="str">
            <v>099</v>
          </cell>
          <cell r="CK1020" t="str">
            <v>157012001</v>
          </cell>
          <cell r="CL1020">
            <v>3</v>
          </cell>
          <cell r="CM1020">
            <v>1</v>
          </cell>
        </row>
        <row r="1020">
          <cell r="CO1020" t="str">
            <v>Q</v>
          </cell>
          <cell r="CP1020" t="str">
            <v>Q</v>
          </cell>
          <cell r="CQ1020">
            <v>0</v>
          </cell>
          <cell r="CR1020">
            <v>0</v>
          </cell>
          <cell r="CS1020">
            <v>0</v>
          </cell>
        </row>
        <row r="1021">
          <cell r="CE1021" t="str">
            <v>1153991500128</v>
          </cell>
          <cell r="CF1021" t="str">
            <v>532931199806180347</v>
          </cell>
          <cell r="CG1021" t="str">
            <v>海翠娟</v>
          </cell>
          <cell r="CH1021" t="str">
            <v>11</v>
          </cell>
          <cell r="CI1021" t="str">
            <v>99</v>
          </cell>
          <cell r="CJ1021" t="str">
            <v>099</v>
          </cell>
          <cell r="CK1021" t="str">
            <v>157012001</v>
          </cell>
          <cell r="CL1021">
            <v>3</v>
          </cell>
          <cell r="CM1021">
            <v>1</v>
          </cell>
        </row>
        <row r="1021">
          <cell r="CO1021" t="str">
            <v>Q</v>
          </cell>
          <cell r="CP1021" t="str">
            <v>Q</v>
          </cell>
          <cell r="CQ1021">
            <v>0</v>
          </cell>
          <cell r="CR1021">
            <v>0</v>
          </cell>
          <cell r="CS1021">
            <v>0</v>
          </cell>
        </row>
        <row r="1022">
          <cell r="CE1022" t="str">
            <v>1153991505618</v>
          </cell>
          <cell r="CF1022" t="str">
            <v>532525199506280021</v>
          </cell>
          <cell r="CG1022" t="str">
            <v>何琪琪</v>
          </cell>
          <cell r="CH1022" t="str">
            <v>11</v>
          </cell>
          <cell r="CI1022" t="str">
            <v>99</v>
          </cell>
          <cell r="CJ1022" t="str">
            <v>099</v>
          </cell>
          <cell r="CK1022" t="str">
            <v>157013001</v>
          </cell>
          <cell r="CL1022">
            <v>3</v>
          </cell>
          <cell r="CM1022">
            <v>1</v>
          </cell>
        </row>
        <row r="1022">
          <cell r="CQ1022">
            <v>98</v>
          </cell>
          <cell r="CR1022">
            <v>112.5</v>
          </cell>
          <cell r="CS1022">
            <v>210.5</v>
          </cell>
        </row>
        <row r="1023">
          <cell r="CE1023" t="str">
            <v>1153991502010</v>
          </cell>
          <cell r="CF1023" t="str">
            <v>532502199906270629</v>
          </cell>
          <cell r="CG1023" t="str">
            <v>沈玉婷</v>
          </cell>
          <cell r="CH1023" t="str">
            <v>11</v>
          </cell>
          <cell r="CI1023" t="str">
            <v>99</v>
          </cell>
          <cell r="CJ1023" t="str">
            <v>099</v>
          </cell>
          <cell r="CK1023" t="str">
            <v>157013001</v>
          </cell>
          <cell r="CL1023">
            <v>3</v>
          </cell>
          <cell r="CM1023">
            <v>1</v>
          </cell>
        </row>
        <row r="1023">
          <cell r="CQ1023">
            <v>96.5</v>
          </cell>
          <cell r="CR1023">
            <v>101.5</v>
          </cell>
          <cell r="CS1023">
            <v>198</v>
          </cell>
        </row>
        <row r="1024">
          <cell r="CE1024" t="str">
            <v>1153991505022</v>
          </cell>
          <cell r="CF1024" t="str">
            <v>532502199808040328</v>
          </cell>
          <cell r="CG1024" t="str">
            <v>徐阳</v>
          </cell>
          <cell r="CH1024" t="str">
            <v>11</v>
          </cell>
          <cell r="CI1024" t="str">
            <v>99</v>
          </cell>
          <cell r="CJ1024" t="str">
            <v>099</v>
          </cell>
          <cell r="CK1024" t="str">
            <v>157013001</v>
          </cell>
          <cell r="CL1024">
            <v>3</v>
          </cell>
          <cell r="CM1024">
            <v>1</v>
          </cell>
        </row>
        <row r="1024">
          <cell r="CQ1024">
            <v>100.5</v>
          </cell>
          <cell r="CR1024">
            <v>97</v>
          </cell>
          <cell r="CS1024">
            <v>197.5</v>
          </cell>
        </row>
        <row r="1025">
          <cell r="CE1025" t="str">
            <v>1153991503812</v>
          </cell>
          <cell r="CF1025" t="str">
            <v>532502199812061527</v>
          </cell>
          <cell r="CG1025" t="str">
            <v>张雅幸</v>
          </cell>
          <cell r="CH1025" t="str">
            <v>11</v>
          </cell>
          <cell r="CI1025" t="str">
            <v>99</v>
          </cell>
          <cell r="CJ1025" t="str">
            <v>099</v>
          </cell>
          <cell r="CK1025" t="str">
            <v>157013001</v>
          </cell>
          <cell r="CL1025">
            <v>3</v>
          </cell>
          <cell r="CM1025">
            <v>1</v>
          </cell>
        </row>
        <row r="1025">
          <cell r="CQ1025">
            <v>94.5</v>
          </cell>
          <cell r="CR1025">
            <v>98.5</v>
          </cell>
          <cell r="CS1025">
            <v>193</v>
          </cell>
        </row>
        <row r="1026">
          <cell r="CE1026" t="str">
            <v>1153991503319</v>
          </cell>
          <cell r="CF1026" t="str">
            <v>532525199707060324</v>
          </cell>
          <cell r="CG1026" t="str">
            <v>唐丹</v>
          </cell>
          <cell r="CH1026" t="str">
            <v>11</v>
          </cell>
          <cell r="CI1026" t="str">
            <v>99</v>
          </cell>
          <cell r="CJ1026" t="str">
            <v>099</v>
          </cell>
          <cell r="CK1026" t="str">
            <v>157013001</v>
          </cell>
          <cell r="CL1026">
            <v>3</v>
          </cell>
          <cell r="CM1026">
            <v>1</v>
          </cell>
        </row>
        <row r="1026">
          <cell r="CQ1026">
            <v>92.5</v>
          </cell>
          <cell r="CR1026">
            <v>97</v>
          </cell>
          <cell r="CS1026">
            <v>189.5</v>
          </cell>
        </row>
        <row r="1027">
          <cell r="CE1027" t="str">
            <v>1153991505205</v>
          </cell>
          <cell r="CF1027" t="str">
            <v>532502199202240624</v>
          </cell>
          <cell r="CG1027" t="str">
            <v>王斌睿</v>
          </cell>
          <cell r="CH1027" t="str">
            <v>11</v>
          </cell>
          <cell r="CI1027" t="str">
            <v>99</v>
          </cell>
          <cell r="CJ1027" t="str">
            <v>099</v>
          </cell>
          <cell r="CK1027" t="str">
            <v>157013001</v>
          </cell>
          <cell r="CL1027">
            <v>3</v>
          </cell>
          <cell r="CM1027">
            <v>1</v>
          </cell>
        </row>
        <row r="1027">
          <cell r="CQ1027">
            <v>103.5</v>
          </cell>
          <cell r="CR1027">
            <v>83.5</v>
          </cell>
          <cell r="CS1027">
            <v>187</v>
          </cell>
        </row>
        <row r="1028">
          <cell r="CE1028" t="str">
            <v>1153991503525</v>
          </cell>
          <cell r="CF1028" t="str">
            <v>532502199510101589</v>
          </cell>
          <cell r="CG1028" t="str">
            <v>李娟君</v>
          </cell>
          <cell r="CH1028" t="str">
            <v>11</v>
          </cell>
          <cell r="CI1028" t="str">
            <v>99</v>
          </cell>
          <cell r="CJ1028" t="str">
            <v>099</v>
          </cell>
          <cell r="CK1028" t="str">
            <v>157013001</v>
          </cell>
          <cell r="CL1028">
            <v>3</v>
          </cell>
          <cell r="CM1028">
            <v>1</v>
          </cell>
        </row>
        <row r="1028">
          <cell r="CQ1028">
            <v>76</v>
          </cell>
          <cell r="CR1028">
            <v>108</v>
          </cell>
          <cell r="CS1028">
            <v>184</v>
          </cell>
        </row>
        <row r="1029">
          <cell r="CE1029" t="str">
            <v>1153991504410</v>
          </cell>
          <cell r="CF1029" t="str">
            <v>53250219980203092X</v>
          </cell>
          <cell r="CG1029" t="str">
            <v>娄宇婷</v>
          </cell>
          <cell r="CH1029" t="str">
            <v>11</v>
          </cell>
          <cell r="CI1029" t="str">
            <v>99</v>
          </cell>
          <cell r="CJ1029" t="str">
            <v>099</v>
          </cell>
          <cell r="CK1029" t="str">
            <v>157013001</v>
          </cell>
          <cell r="CL1029">
            <v>3</v>
          </cell>
          <cell r="CM1029">
            <v>1</v>
          </cell>
        </row>
        <row r="1029">
          <cell r="CQ1029">
            <v>89.5</v>
          </cell>
          <cell r="CR1029">
            <v>90.5</v>
          </cell>
          <cell r="CS1029">
            <v>180</v>
          </cell>
        </row>
        <row r="1030">
          <cell r="CE1030" t="str">
            <v>1153991501304</v>
          </cell>
          <cell r="CF1030" t="str">
            <v>53252919980822002X</v>
          </cell>
          <cell r="CG1030" t="str">
            <v>张丁艺</v>
          </cell>
          <cell r="CH1030" t="str">
            <v>11</v>
          </cell>
          <cell r="CI1030" t="str">
            <v>99</v>
          </cell>
          <cell r="CJ1030" t="str">
            <v>099</v>
          </cell>
          <cell r="CK1030" t="str">
            <v>157013001</v>
          </cell>
          <cell r="CL1030">
            <v>3</v>
          </cell>
          <cell r="CM1030">
            <v>1</v>
          </cell>
        </row>
        <row r="1030">
          <cell r="CQ1030">
            <v>90.5</v>
          </cell>
          <cell r="CR1030">
            <v>89</v>
          </cell>
          <cell r="CS1030">
            <v>179.5</v>
          </cell>
        </row>
        <row r="1031">
          <cell r="CE1031" t="str">
            <v>1153991504324</v>
          </cell>
          <cell r="CF1031" t="str">
            <v>532502199309200323</v>
          </cell>
          <cell r="CG1031" t="str">
            <v>闵漪雯</v>
          </cell>
          <cell r="CH1031" t="str">
            <v>11</v>
          </cell>
          <cell r="CI1031" t="str">
            <v>99</v>
          </cell>
          <cell r="CJ1031" t="str">
            <v>099</v>
          </cell>
          <cell r="CK1031" t="str">
            <v>157013001</v>
          </cell>
          <cell r="CL1031">
            <v>3</v>
          </cell>
          <cell r="CM1031">
            <v>1</v>
          </cell>
        </row>
        <row r="1031">
          <cell r="CQ1031">
            <v>85</v>
          </cell>
          <cell r="CR1031">
            <v>92</v>
          </cell>
          <cell r="CS1031">
            <v>177</v>
          </cell>
        </row>
        <row r="1032">
          <cell r="CE1032" t="str">
            <v>1153991502920</v>
          </cell>
          <cell r="CF1032" t="str">
            <v>532502199707011245</v>
          </cell>
          <cell r="CG1032" t="str">
            <v>王巧惠</v>
          </cell>
          <cell r="CH1032" t="str">
            <v>11</v>
          </cell>
          <cell r="CI1032" t="str">
            <v>99</v>
          </cell>
          <cell r="CJ1032" t="str">
            <v>099</v>
          </cell>
          <cell r="CK1032" t="str">
            <v>157013001</v>
          </cell>
          <cell r="CL1032">
            <v>3</v>
          </cell>
          <cell r="CM1032">
            <v>1</v>
          </cell>
        </row>
        <row r="1032">
          <cell r="CQ1032">
            <v>70</v>
          </cell>
          <cell r="CR1032">
            <v>104</v>
          </cell>
          <cell r="CS1032">
            <v>174</v>
          </cell>
        </row>
        <row r="1033">
          <cell r="CE1033" t="str">
            <v>1153991504003</v>
          </cell>
          <cell r="CF1033" t="str">
            <v>532502199505070028</v>
          </cell>
          <cell r="CG1033" t="str">
            <v>和睿</v>
          </cell>
          <cell r="CH1033" t="str">
            <v>11</v>
          </cell>
          <cell r="CI1033" t="str">
            <v>99</v>
          </cell>
          <cell r="CJ1033" t="str">
            <v>099</v>
          </cell>
          <cell r="CK1033" t="str">
            <v>157013001</v>
          </cell>
          <cell r="CL1033">
            <v>3</v>
          </cell>
          <cell r="CM1033">
            <v>1</v>
          </cell>
        </row>
        <row r="1033">
          <cell r="CQ1033">
            <v>79.5</v>
          </cell>
          <cell r="CR1033">
            <v>93.5</v>
          </cell>
          <cell r="CS1033">
            <v>173</v>
          </cell>
        </row>
        <row r="1034">
          <cell r="CE1034" t="str">
            <v>1153991505425</v>
          </cell>
          <cell r="CF1034" t="str">
            <v>532502199703180025</v>
          </cell>
          <cell r="CG1034" t="str">
            <v>欧林</v>
          </cell>
          <cell r="CH1034" t="str">
            <v>11</v>
          </cell>
          <cell r="CI1034" t="str">
            <v>99</v>
          </cell>
          <cell r="CJ1034" t="str">
            <v>099</v>
          </cell>
          <cell r="CK1034" t="str">
            <v>157013001</v>
          </cell>
          <cell r="CL1034">
            <v>3</v>
          </cell>
          <cell r="CM1034">
            <v>1</v>
          </cell>
        </row>
        <row r="1034">
          <cell r="CQ1034">
            <v>89.5</v>
          </cell>
          <cell r="CR1034">
            <v>82.5</v>
          </cell>
          <cell r="CS1034">
            <v>172</v>
          </cell>
        </row>
        <row r="1035">
          <cell r="CE1035" t="str">
            <v>1153991503821</v>
          </cell>
          <cell r="CF1035" t="str">
            <v>532527199612151744</v>
          </cell>
          <cell r="CG1035" t="str">
            <v>邢娟</v>
          </cell>
          <cell r="CH1035" t="str">
            <v>11</v>
          </cell>
          <cell r="CI1035" t="str">
            <v>99</v>
          </cell>
          <cell r="CJ1035" t="str">
            <v>099</v>
          </cell>
          <cell r="CK1035" t="str">
            <v>157013001</v>
          </cell>
          <cell r="CL1035">
            <v>3</v>
          </cell>
          <cell r="CM1035">
            <v>1</v>
          </cell>
        </row>
        <row r="1035">
          <cell r="CQ1035">
            <v>67.5</v>
          </cell>
          <cell r="CR1035">
            <v>84</v>
          </cell>
          <cell r="CS1035">
            <v>151.5</v>
          </cell>
        </row>
        <row r="1036">
          <cell r="CE1036" t="str">
            <v>1153991501711</v>
          </cell>
          <cell r="CF1036" t="str">
            <v>532502199710181528</v>
          </cell>
          <cell r="CG1036" t="str">
            <v>贺锹</v>
          </cell>
          <cell r="CH1036" t="str">
            <v>11</v>
          </cell>
          <cell r="CI1036" t="str">
            <v>99</v>
          </cell>
          <cell r="CJ1036" t="str">
            <v>099</v>
          </cell>
          <cell r="CK1036" t="str">
            <v>157013001</v>
          </cell>
          <cell r="CL1036">
            <v>3</v>
          </cell>
          <cell r="CM1036">
            <v>1</v>
          </cell>
        </row>
        <row r="1036">
          <cell r="CQ1036">
            <v>47.5</v>
          </cell>
          <cell r="CR1036">
            <v>95</v>
          </cell>
          <cell r="CS1036">
            <v>142.5</v>
          </cell>
        </row>
        <row r="1037">
          <cell r="CE1037" t="str">
            <v>1153991500330</v>
          </cell>
          <cell r="CF1037" t="str">
            <v>532502199807220327</v>
          </cell>
          <cell r="CG1037" t="str">
            <v>程婷</v>
          </cell>
          <cell r="CH1037" t="str">
            <v>11</v>
          </cell>
          <cell r="CI1037" t="str">
            <v>99</v>
          </cell>
          <cell r="CJ1037" t="str">
            <v>099</v>
          </cell>
          <cell r="CK1037" t="str">
            <v>157013001</v>
          </cell>
          <cell r="CL1037">
            <v>3</v>
          </cell>
          <cell r="CM1037">
            <v>1</v>
          </cell>
        </row>
        <row r="1037">
          <cell r="CQ1037">
            <v>53.5</v>
          </cell>
          <cell r="CR1037">
            <v>85</v>
          </cell>
          <cell r="CS1037">
            <v>138.5</v>
          </cell>
        </row>
        <row r="1038">
          <cell r="CE1038" t="str">
            <v>1153991505210</v>
          </cell>
          <cell r="CF1038" t="str">
            <v>532502199708091515</v>
          </cell>
          <cell r="CG1038" t="str">
            <v>杨成龙</v>
          </cell>
          <cell r="CH1038" t="str">
            <v>11</v>
          </cell>
          <cell r="CI1038" t="str">
            <v>99</v>
          </cell>
          <cell r="CJ1038" t="str">
            <v>099</v>
          </cell>
          <cell r="CK1038" t="str">
            <v>157013001</v>
          </cell>
          <cell r="CL1038">
            <v>3</v>
          </cell>
          <cell r="CM1038">
            <v>1</v>
          </cell>
        </row>
        <row r="1038">
          <cell r="CO1038" t="str">
            <v>Q</v>
          </cell>
          <cell r="CP1038" t="str">
            <v>Q</v>
          </cell>
          <cell r="CQ1038">
            <v>0</v>
          </cell>
          <cell r="CR1038">
            <v>0</v>
          </cell>
          <cell r="CS1038">
            <v>0</v>
          </cell>
        </row>
        <row r="1039">
          <cell r="CE1039" t="str">
            <v>1153991501223</v>
          </cell>
          <cell r="CF1039" t="str">
            <v>532502199710281510</v>
          </cell>
          <cell r="CG1039" t="str">
            <v>黄云锋</v>
          </cell>
          <cell r="CH1039" t="str">
            <v>11</v>
          </cell>
          <cell r="CI1039" t="str">
            <v>99</v>
          </cell>
          <cell r="CJ1039" t="str">
            <v>099</v>
          </cell>
          <cell r="CK1039" t="str">
            <v>157013001</v>
          </cell>
          <cell r="CL1039">
            <v>3</v>
          </cell>
          <cell r="CM1039">
            <v>1</v>
          </cell>
        </row>
        <row r="1039">
          <cell r="CO1039" t="str">
            <v>Q</v>
          </cell>
          <cell r="CP1039" t="str">
            <v>Q</v>
          </cell>
          <cell r="CQ1039">
            <v>0</v>
          </cell>
          <cell r="CR1039">
            <v>0</v>
          </cell>
          <cell r="CS1039">
            <v>0</v>
          </cell>
        </row>
        <row r="1040">
          <cell r="CE1040" t="str">
            <v>1153991500829</v>
          </cell>
          <cell r="CF1040" t="str">
            <v>532502199711270928</v>
          </cell>
          <cell r="CG1040" t="str">
            <v>郭芯宇</v>
          </cell>
          <cell r="CH1040" t="str">
            <v>11</v>
          </cell>
          <cell r="CI1040" t="str">
            <v>99</v>
          </cell>
          <cell r="CJ1040" t="str">
            <v>099</v>
          </cell>
          <cell r="CK1040" t="str">
            <v>157013001</v>
          </cell>
          <cell r="CL1040">
            <v>3</v>
          </cell>
          <cell r="CM1040">
            <v>1</v>
          </cell>
        </row>
        <row r="1040">
          <cell r="CO1040" t="str">
            <v>Q</v>
          </cell>
          <cell r="CP1040" t="str">
            <v>Q</v>
          </cell>
          <cell r="CQ1040">
            <v>0</v>
          </cell>
          <cell r="CR1040">
            <v>0</v>
          </cell>
          <cell r="CS1040">
            <v>0</v>
          </cell>
        </row>
        <row r="1041">
          <cell r="CE1041" t="str">
            <v>1153991504214</v>
          </cell>
          <cell r="CF1041" t="str">
            <v>530325199405061310</v>
          </cell>
          <cell r="CG1041" t="str">
            <v>尹龙帅</v>
          </cell>
          <cell r="CH1041" t="str">
            <v>11</v>
          </cell>
          <cell r="CI1041" t="str">
            <v>99</v>
          </cell>
          <cell r="CJ1041" t="str">
            <v>099</v>
          </cell>
          <cell r="CK1041" t="str">
            <v>157014001</v>
          </cell>
          <cell r="CL1041">
            <v>3</v>
          </cell>
          <cell r="CM1041">
            <v>1</v>
          </cell>
        </row>
        <row r="1041">
          <cell r="CQ1041">
            <v>99.5</v>
          </cell>
          <cell r="CR1041">
            <v>111.5</v>
          </cell>
          <cell r="CS1041">
            <v>211</v>
          </cell>
        </row>
        <row r="1042">
          <cell r="CE1042" t="str">
            <v>1153991502524</v>
          </cell>
          <cell r="CF1042" t="str">
            <v>532327199707130726</v>
          </cell>
          <cell r="CG1042" t="str">
            <v>董欣欣</v>
          </cell>
          <cell r="CH1042" t="str">
            <v>11</v>
          </cell>
          <cell r="CI1042" t="str">
            <v>99</v>
          </cell>
          <cell r="CJ1042" t="str">
            <v>099</v>
          </cell>
          <cell r="CK1042" t="str">
            <v>157014001</v>
          </cell>
          <cell r="CL1042">
            <v>3</v>
          </cell>
          <cell r="CM1042">
            <v>1</v>
          </cell>
        </row>
        <row r="1042">
          <cell r="CQ1042">
            <v>87.5</v>
          </cell>
          <cell r="CR1042">
            <v>117</v>
          </cell>
          <cell r="CS1042">
            <v>204.5</v>
          </cell>
        </row>
        <row r="1043">
          <cell r="CE1043" t="str">
            <v>1153991504603</v>
          </cell>
          <cell r="CF1043" t="str">
            <v>532326199311113026</v>
          </cell>
          <cell r="CG1043" t="str">
            <v>高炜红</v>
          </cell>
          <cell r="CH1043" t="str">
            <v>11</v>
          </cell>
          <cell r="CI1043" t="str">
            <v>99</v>
          </cell>
          <cell r="CJ1043" t="str">
            <v>099</v>
          </cell>
          <cell r="CK1043" t="str">
            <v>157014001</v>
          </cell>
          <cell r="CL1043">
            <v>3</v>
          </cell>
          <cell r="CM1043">
            <v>1</v>
          </cell>
        </row>
        <row r="1043">
          <cell r="CQ1043">
            <v>102.5</v>
          </cell>
          <cell r="CR1043">
            <v>98.5</v>
          </cell>
          <cell r="CS1043">
            <v>201</v>
          </cell>
        </row>
        <row r="1044">
          <cell r="CE1044" t="str">
            <v>1153991502014</v>
          </cell>
          <cell r="CF1044" t="str">
            <v>532328199706260023</v>
          </cell>
          <cell r="CG1044" t="str">
            <v>文仕娟</v>
          </cell>
          <cell r="CH1044" t="str">
            <v>11</v>
          </cell>
          <cell r="CI1044" t="str">
            <v>99</v>
          </cell>
          <cell r="CJ1044" t="str">
            <v>099</v>
          </cell>
          <cell r="CK1044" t="str">
            <v>157014001</v>
          </cell>
          <cell r="CL1044">
            <v>3</v>
          </cell>
          <cell r="CM1044">
            <v>1</v>
          </cell>
        </row>
        <row r="1044">
          <cell r="CQ1044">
            <v>91</v>
          </cell>
          <cell r="CR1044">
            <v>107</v>
          </cell>
          <cell r="CS1044">
            <v>198</v>
          </cell>
        </row>
        <row r="1045">
          <cell r="CE1045" t="str">
            <v>1153991504630</v>
          </cell>
          <cell r="CF1045" t="str">
            <v>532327199907030025</v>
          </cell>
          <cell r="CG1045" t="str">
            <v>周薇</v>
          </cell>
          <cell r="CH1045" t="str">
            <v>11</v>
          </cell>
          <cell r="CI1045" t="str">
            <v>99</v>
          </cell>
          <cell r="CJ1045" t="str">
            <v>099</v>
          </cell>
          <cell r="CK1045" t="str">
            <v>157014001</v>
          </cell>
          <cell r="CL1045">
            <v>3</v>
          </cell>
          <cell r="CM1045">
            <v>1</v>
          </cell>
        </row>
        <row r="1045">
          <cell r="CQ1045">
            <v>87.5</v>
          </cell>
          <cell r="CR1045">
            <v>105.5</v>
          </cell>
          <cell r="CS1045">
            <v>193</v>
          </cell>
        </row>
        <row r="1046">
          <cell r="CE1046" t="str">
            <v>1153991500212</v>
          </cell>
          <cell r="CF1046" t="str">
            <v>532329199209030928</v>
          </cell>
          <cell r="CG1046" t="str">
            <v>李卓珊</v>
          </cell>
          <cell r="CH1046" t="str">
            <v>11</v>
          </cell>
          <cell r="CI1046" t="str">
            <v>99</v>
          </cell>
          <cell r="CJ1046" t="str">
            <v>099</v>
          </cell>
          <cell r="CK1046" t="str">
            <v>157014001</v>
          </cell>
          <cell r="CL1046">
            <v>3</v>
          </cell>
          <cell r="CM1046">
            <v>1</v>
          </cell>
        </row>
        <row r="1046">
          <cell r="CQ1046">
            <v>86</v>
          </cell>
          <cell r="CR1046">
            <v>97.5</v>
          </cell>
          <cell r="CS1046">
            <v>183.5</v>
          </cell>
        </row>
        <row r="1047">
          <cell r="CE1047" t="str">
            <v>1153991501411</v>
          </cell>
          <cell r="CF1047" t="str">
            <v>532327199603241544</v>
          </cell>
          <cell r="CG1047" t="str">
            <v>陆春燕</v>
          </cell>
          <cell r="CH1047" t="str">
            <v>11</v>
          </cell>
          <cell r="CI1047" t="str">
            <v>99</v>
          </cell>
          <cell r="CJ1047" t="str">
            <v>099</v>
          </cell>
          <cell r="CK1047" t="str">
            <v>157014001</v>
          </cell>
          <cell r="CL1047">
            <v>3</v>
          </cell>
          <cell r="CM1047">
            <v>1</v>
          </cell>
        </row>
        <row r="1047">
          <cell r="CQ1047">
            <v>88</v>
          </cell>
          <cell r="CR1047">
            <v>91.5</v>
          </cell>
          <cell r="CS1047">
            <v>179.5</v>
          </cell>
        </row>
        <row r="1048">
          <cell r="CE1048" t="str">
            <v>1153991503615</v>
          </cell>
          <cell r="CF1048" t="str">
            <v>532327199908090062</v>
          </cell>
          <cell r="CG1048" t="str">
            <v>吴重含</v>
          </cell>
          <cell r="CH1048" t="str">
            <v>11</v>
          </cell>
          <cell r="CI1048" t="str">
            <v>99</v>
          </cell>
          <cell r="CJ1048" t="str">
            <v>099</v>
          </cell>
          <cell r="CK1048" t="str">
            <v>157014001</v>
          </cell>
          <cell r="CL1048">
            <v>3</v>
          </cell>
          <cell r="CM1048">
            <v>1</v>
          </cell>
        </row>
        <row r="1048">
          <cell r="CQ1048">
            <v>76</v>
          </cell>
          <cell r="CR1048">
            <v>103</v>
          </cell>
          <cell r="CS1048">
            <v>179</v>
          </cell>
        </row>
        <row r="1049">
          <cell r="CE1049" t="str">
            <v>1153991505125</v>
          </cell>
          <cell r="CF1049" t="str">
            <v>532301199702160025</v>
          </cell>
          <cell r="CG1049" t="str">
            <v>萧潇</v>
          </cell>
          <cell r="CH1049" t="str">
            <v>11</v>
          </cell>
          <cell r="CI1049" t="str">
            <v>99</v>
          </cell>
          <cell r="CJ1049" t="str">
            <v>099</v>
          </cell>
          <cell r="CK1049" t="str">
            <v>157014001</v>
          </cell>
          <cell r="CL1049">
            <v>3</v>
          </cell>
          <cell r="CM1049">
            <v>1</v>
          </cell>
        </row>
        <row r="1049">
          <cell r="CQ1049">
            <v>98.5</v>
          </cell>
          <cell r="CR1049">
            <v>74</v>
          </cell>
          <cell r="CS1049">
            <v>172.5</v>
          </cell>
        </row>
        <row r="1050">
          <cell r="CE1050" t="str">
            <v>1153991504309</v>
          </cell>
          <cell r="CF1050" t="str">
            <v>532301199804134338</v>
          </cell>
          <cell r="CG1050" t="str">
            <v>钱程</v>
          </cell>
          <cell r="CH1050" t="str">
            <v>11</v>
          </cell>
          <cell r="CI1050" t="str">
            <v>99</v>
          </cell>
          <cell r="CJ1050" t="str">
            <v>099</v>
          </cell>
          <cell r="CK1050" t="str">
            <v>157014001</v>
          </cell>
          <cell r="CL1050">
            <v>3</v>
          </cell>
          <cell r="CM1050">
            <v>1</v>
          </cell>
        </row>
        <row r="1050">
          <cell r="CQ1050">
            <v>78</v>
          </cell>
          <cell r="CR1050">
            <v>90.5</v>
          </cell>
          <cell r="CS1050">
            <v>168.5</v>
          </cell>
        </row>
        <row r="1051">
          <cell r="CE1051" t="str">
            <v>1153991505012</v>
          </cell>
          <cell r="CF1051" t="str">
            <v>532327199302280048</v>
          </cell>
          <cell r="CG1051" t="str">
            <v>傅景香</v>
          </cell>
          <cell r="CH1051" t="str">
            <v>11</v>
          </cell>
          <cell r="CI1051" t="str">
            <v>99</v>
          </cell>
          <cell r="CJ1051" t="str">
            <v>099</v>
          </cell>
          <cell r="CK1051" t="str">
            <v>157014001</v>
          </cell>
          <cell r="CL1051">
            <v>3</v>
          </cell>
          <cell r="CM1051">
            <v>1</v>
          </cell>
        </row>
        <row r="1051">
          <cell r="CQ1051">
            <v>61.5</v>
          </cell>
          <cell r="CR1051">
            <v>87</v>
          </cell>
          <cell r="CS1051">
            <v>148.5</v>
          </cell>
        </row>
        <row r="1052">
          <cell r="CE1052" t="str">
            <v>1153991505625</v>
          </cell>
          <cell r="CF1052" t="str">
            <v>532325199706161528</v>
          </cell>
          <cell r="CG1052" t="str">
            <v>班景佳</v>
          </cell>
          <cell r="CH1052" t="str">
            <v>11</v>
          </cell>
          <cell r="CI1052" t="str">
            <v>99</v>
          </cell>
          <cell r="CJ1052" t="str">
            <v>099</v>
          </cell>
          <cell r="CK1052" t="str">
            <v>157014001</v>
          </cell>
          <cell r="CL1052">
            <v>3</v>
          </cell>
          <cell r="CM1052">
            <v>1</v>
          </cell>
        </row>
        <row r="1052">
          <cell r="CQ1052">
            <v>58</v>
          </cell>
          <cell r="CR1052">
            <v>86</v>
          </cell>
          <cell r="CS1052">
            <v>144</v>
          </cell>
        </row>
        <row r="1053">
          <cell r="CE1053" t="str">
            <v>1153991503428</v>
          </cell>
          <cell r="CF1053" t="str">
            <v>53232719971106002X</v>
          </cell>
          <cell r="CG1053" t="str">
            <v>金映秀</v>
          </cell>
          <cell r="CH1053" t="str">
            <v>11</v>
          </cell>
          <cell r="CI1053" t="str">
            <v>99</v>
          </cell>
          <cell r="CJ1053" t="str">
            <v>099</v>
          </cell>
          <cell r="CK1053" t="str">
            <v>157014001</v>
          </cell>
          <cell r="CL1053">
            <v>3</v>
          </cell>
          <cell r="CM1053">
            <v>1</v>
          </cell>
        </row>
        <row r="1053">
          <cell r="CO1053" t="str">
            <v>Q</v>
          </cell>
          <cell r="CP1053" t="str">
            <v>Q</v>
          </cell>
          <cell r="CQ1053">
            <v>0</v>
          </cell>
          <cell r="CR1053">
            <v>0</v>
          </cell>
          <cell r="CS1053">
            <v>0</v>
          </cell>
        </row>
        <row r="1054">
          <cell r="CE1054" t="str">
            <v>1153991500628</v>
          </cell>
          <cell r="CF1054" t="str">
            <v>530428199605280029</v>
          </cell>
          <cell r="CG1054" t="str">
            <v>李亚静</v>
          </cell>
          <cell r="CH1054" t="str">
            <v>11</v>
          </cell>
          <cell r="CI1054" t="str">
            <v>99</v>
          </cell>
          <cell r="CJ1054" t="str">
            <v>099</v>
          </cell>
          <cell r="CK1054" t="str">
            <v>157015001</v>
          </cell>
          <cell r="CL1054">
            <v>3</v>
          </cell>
          <cell r="CM1054">
            <v>1</v>
          </cell>
        </row>
        <row r="1054">
          <cell r="CQ1054">
            <v>98</v>
          </cell>
          <cell r="CR1054">
            <v>104.5</v>
          </cell>
          <cell r="CS1054">
            <v>202.5</v>
          </cell>
        </row>
        <row r="1055">
          <cell r="CE1055" t="str">
            <v>1153991502415</v>
          </cell>
          <cell r="CF1055" t="str">
            <v>530428199602121129</v>
          </cell>
          <cell r="CG1055" t="str">
            <v>白金花</v>
          </cell>
          <cell r="CH1055" t="str">
            <v>11</v>
          </cell>
          <cell r="CI1055" t="str">
            <v>99</v>
          </cell>
          <cell r="CJ1055" t="str">
            <v>099</v>
          </cell>
          <cell r="CK1055" t="str">
            <v>157015001</v>
          </cell>
          <cell r="CL1055">
            <v>3</v>
          </cell>
          <cell r="CM1055">
            <v>1</v>
          </cell>
        </row>
        <row r="1055">
          <cell r="CQ1055">
            <v>84.5</v>
          </cell>
          <cell r="CR1055">
            <v>107</v>
          </cell>
          <cell r="CS1055">
            <v>191.5</v>
          </cell>
        </row>
        <row r="1056">
          <cell r="CE1056" t="str">
            <v>1153991501323</v>
          </cell>
          <cell r="CF1056" t="str">
            <v>532429199801281510</v>
          </cell>
          <cell r="CG1056" t="str">
            <v>许建强</v>
          </cell>
          <cell r="CH1056" t="str">
            <v>11</v>
          </cell>
          <cell r="CI1056" t="str">
            <v>99</v>
          </cell>
          <cell r="CJ1056" t="str">
            <v>099</v>
          </cell>
          <cell r="CK1056" t="str">
            <v>157015001</v>
          </cell>
          <cell r="CL1056">
            <v>3</v>
          </cell>
          <cell r="CM1056">
            <v>1</v>
          </cell>
        </row>
        <row r="1056">
          <cell r="CQ1056">
            <v>77.5</v>
          </cell>
          <cell r="CR1056">
            <v>103</v>
          </cell>
          <cell r="CS1056">
            <v>180.5</v>
          </cell>
        </row>
        <row r="1057">
          <cell r="CE1057" t="str">
            <v>1153991503714</v>
          </cell>
          <cell r="CF1057" t="str">
            <v>530402199212170028</v>
          </cell>
          <cell r="CG1057" t="str">
            <v>邹明颖</v>
          </cell>
          <cell r="CH1057" t="str">
            <v>11</v>
          </cell>
          <cell r="CI1057" t="str">
            <v>99</v>
          </cell>
          <cell r="CJ1057" t="str">
            <v>099</v>
          </cell>
          <cell r="CK1057" t="str">
            <v>157015001</v>
          </cell>
          <cell r="CL1057">
            <v>3</v>
          </cell>
          <cell r="CM1057">
            <v>1</v>
          </cell>
        </row>
        <row r="1057">
          <cell r="CQ1057">
            <v>84.5</v>
          </cell>
          <cell r="CR1057">
            <v>93.5</v>
          </cell>
          <cell r="CS1057">
            <v>178</v>
          </cell>
        </row>
        <row r="1058">
          <cell r="CE1058" t="str">
            <v>1153991502117</v>
          </cell>
          <cell r="CF1058" t="str">
            <v>532428199709190927</v>
          </cell>
          <cell r="CG1058" t="str">
            <v>何厚燏</v>
          </cell>
          <cell r="CH1058" t="str">
            <v>11</v>
          </cell>
          <cell r="CI1058" t="str">
            <v>99</v>
          </cell>
          <cell r="CJ1058" t="str">
            <v>099</v>
          </cell>
          <cell r="CK1058" t="str">
            <v>157015001</v>
          </cell>
          <cell r="CL1058">
            <v>3</v>
          </cell>
          <cell r="CM1058">
            <v>1</v>
          </cell>
        </row>
        <row r="1058">
          <cell r="CQ1058">
            <v>74.5</v>
          </cell>
          <cell r="CR1058">
            <v>97.5</v>
          </cell>
          <cell r="CS1058">
            <v>172</v>
          </cell>
        </row>
        <row r="1059">
          <cell r="CE1059" t="str">
            <v>1153991504516</v>
          </cell>
          <cell r="CF1059" t="str">
            <v>530428199412090018</v>
          </cell>
          <cell r="CG1059" t="str">
            <v>董力菘</v>
          </cell>
          <cell r="CH1059" t="str">
            <v>11</v>
          </cell>
          <cell r="CI1059" t="str">
            <v>99</v>
          </cell>
          <cell r="CJ1059" t="str">
            <v>099</v>
          </cell>
          <cell r="CK1059" t="str">
            <v>157015001</v>
          </cell>
          <cell r="CL1059">
            <v>3</v>
          </cell>
          <cell r="CM1059">
            <v>1</v>
          </cell>
        </row>
        <row r="1059">
          <cell r="CQ1059">
            <v>77.5</v>
          </cell>
          <cell r="CR1059">
            <v>92.5</v>
          </cell>
          <cell r="CS1059">
            <v>170</v>
          </cell>
        </row>
        <row r="1060">
          <cell r="CE1060" t="str">
            <v>1153991501106</v>
          </cell>
          <cell r="CF1060" t="str">
            <v>530428199508230927</v>
          </cell>
          <cell r="CG1060" t="str">
            <v>李海虹</v>
          </cell>
          <cell r="CH1060" t="str">
            <v>11</v>
          </cell>
          <cell r="CI1060" t="str">
            <v>99</v>
          </cell>
          <cell r="CJ1060" t="str">
            <v>099</v>
          </cell>
          <cell r="CK1060" t="str">
            <v>157015001</v>
          </cell>
          <cell r="CL1060">
            <v>3</v>
          </cell>
          <cell r="CM1060">
            <v>1</v>
          </cell>
        </row>
        <row r="1060">
          <cell r="CQ1060">
            <v>85.5</v>
          </cell>
          <cell r="CR1060">
            <v>78</v>
          </cell>
          <cell r="CS1060">
            <v>163.5</v>
          </cell>
        </row>
        <row r="1061">
          <cell r="CE1061" t="str">
            <v>1153991501905</v>
          </cell>
          <cell r="CF1061" t="str">
            <v>53042819980716072X</v>
          </cell>
          <cell r="CG1061" t="str">
            <v>石丹丹</v>
          </cell>
          <cell r="CH1061" t="str">
            <v>11</v>
          </cell>
          <cell r="CI1061" t="str">
            <v>99</v>
          </cell>
          <cell r="CJ1061" t="str">
            <v>099</v>
          </cell>
          <cell r="CK1061" t="str">
            <v>157015001</v>
          </cell>
          <cell r="CL1061">
            <v>3</v>
          </cell>
          <cell r="CM1061">
            <v>1</v>
          </cell>
        </row>
        <row r="1061">
          <cell r="CQ1061">
            <v>85</v>
          </cell>
          <cell r="CR1061">
            <v>70.5</v>
          </cell>
          <cell r="CS1061">
            <v>155.5</v>
          </cell>
        </row>
        <row r="1062">
          <cell r="CE1062" t="str">
            <v>1153991502504</v>
          </cell>
          <cell r="CF1062" t="str">
            <v>530428199609030924</v>
          </cell>
          <cell r="CG1062" t="str">
            <v>陈清美</v>
          </cell>
          <cell r="CH1062" t="str">
            <v>11</v>
          </cell>
          <cell r="CI1062" t="str">
            <v>99</v>
          </cell>
          <cell r="CJ1062" t="str">
            <v>099</v>
          </cell>
          <cell r="CK1062" t="str">
            <v>157015001</v>
          </cell>
          <cell r="CL1062">
            <v>3</v>
          </cell>
          <cell r="CM1062">
            <v>1</v>
          </cell>
        </row>
        <row r="1062">
          <cell r="CQ1062">
            <v>63</v>
          </cell>
          <cell r="CR1062">
            <v>92</v>
          </cell>
          <cell r="CS1062">
            <v>155</v>
          </cell>
        </row>
        <row r="1063">
          <cell r="CE1063" t="str">
            <v>1153991500821</v>
          </cell>
          <cell r="CF1063" t="str">
            <v>530402199511140048</v>
          </cell>
          <cell r="CG1063" t="str">
            <v>俞曈</v>
          </cell>
          <cell r="CH1063" t="str">
            <v>11</v>
          </cell>
          <cell r="CI1063" t="str">
            <v>99</v>
          </cell>
          <cell r="CJ1063" t="str">
            <v>099</v>
          </cell>
          <cell r="CK1063" t="str">
            <v>157015001</v>
          </cell>
          <cell r="CL1063">
            <v>3</v>
          </cell>
          <cell r="CM1063">
            <v>1</v>
          </cell>
        </row>
        <row r="1063">
          <cell r="CO1063" t="str">
            <v>Q</v>
          </cell>
          <cell r="CP1063" t="str">
            <v>Q</v>
          </cell>
          <cell r="CQ1063">
            <v>0</v>
          </cell>
          <cell r="CR1063">
            <v>0</v>
          </cell>
          <cell r="CS1063">
            <v>0</v>
          </cell>
        </row>
        <row r="1064">
          <cell r="CE1064" t="str">
            <v>3153993207229</v>
          </cell>
          <cell r="CF1064" t="str">
            <v>530421199610110513</v>
          </cell>
          <cell r="CG1064" t="str">
            <v>罗雄</v>
          </cell>
          <cell r="CH1064" t="str">
            <v>31</v>
          </cell>
          <cell r="CI1064" t="str">
            <v>99</v>
          </cell>
          <cell r="CJ1064" t="str">
            <v>099</v>
          </cell>
          <cell r="CK1064" t="str">
            <v>157015002</v>
          </cell>
          <cell r="CL1064">
            <v>3</v>
          </cell>
          <cell r="CM1064">
            <v>1</v>
          </cell>
        </row>
        <row r="1064">
          <cell r="CQ1064">
            <v>100.5</v>
          </cell>
          <cell r="CR1064">
            <v>107</v>
          </cell>
          <cell r="CS1064">
            <v>207.5</v>
          </cell>
        </row>
        <row r="1065">
          <cell r="CE1065" t="str">
            <v>3153993206617</v>
          </cell>
          <cell r="CF1065" t="str">
            <v>530428199311040927</v>
          </cell>
          <cell r="CG1065" t="str">
            <v>李萍</v>
          </cell>
          <cell r="CH1065" t="str">
            <v>31</v>
          </cell>
          <cell r="CI1065" t="str">
            <v>99</v>
          </cell>
          <cell r="CJ1065" t="str">
            <v>099</v>
          </cell>
          <cell r="CK1065" t="str">
            <v>157015002</v>
          </cell>
          <cell r="CL1065">
            <v>3</v>
          </cell>
          <cell r="CM1065">
            <v>1</v>
          </cell>
        </row>
        <row r="1065">
          <cell r="CQ1065">
            <v>85.5</v>
          </cell>
          <cell r="CR1065">
            <v>101</v>
          </cell>
          <cell r="CS1065">
            <v>186.5</v>
          </cell>
        </row>
        <row r="1066">
          <cell r="CE1066" t="str">
            <v>3153993208325</v>
          </cell>
          <cell r="CF1066" t="str">
            <v>530427199610120015</v>
          </cell>
          <cell r="CG1066" t="str">
            <v>郭骁潇</v>
          </cell>
          <cell r="CH1066" t="str">
            <v>31</v>
          </cell>
          <cell r="CI1066" t="str">
            <v>99</v>
          </cell>
          <cell r="CJ1066" t="str">
            <v>099</v>
          </cell>
          <cell r="CK1066" t="str">
            <v>157015002</v>
          </cell>
          <cell r="CL1066">
            <v>3</v>
          </cell>
          <cell r="CM1066">
            <v>1</v>
          </cell>
        </row>
        <row r="1066">
          <cell r="CQ1066">
            <v>93</v>
          </cell>
          <cell r="CR1066">
            <v>88.5</v>
          </cell>
          <cell r="CS1066">
            <v>181.5</v>
          </cell>
        </row>
        <row r="1067">
          <cell r="CE1067" t="str">
            <v>3153993207216</v>
          </cell>
          <cell r="CF1067" t="str">
            <v>532429199712160012</v>
          </cell>
          <cell r="CG1067" t="str">
            <v>白翔</v>
          </cell>
          <cell r="CH1067" t="str">
            <v>31</v>
          </cell>
          <cell r="CI1067" t="str">
            <v>99</v>
          </cell>
          <cell r="CJ1067" t="str">
            <v>099</v>
          </cell>
          <cell r="CK1067" t="str">
            <v>157015002</v>
          </cell>
          <cell r="CL1067">
            <v>3</v>
          </cell>
          <cell r="CM1067">
            <v>1</v>
          </cell>
        </row>
        <row r="1067">
          <cell r="CQ1067">
            <v>93</v>
          </cell>
          <cell r="CR1067">
            <v>82.5</v>
          </cell>
          <cell r="CS1067">
            <v>175.5</v>
          </cell>
        </row>
        <row r="1068">
          <cell r="CE1068" t="str">
            <v>3153993204016</v>
          </cell>
          <cell r="CF1068" t="str">
            <v>530428199007280512</v>
          </cell>
          <cell r="CG1068" t="str">
            <v>李元奇</v>
          </cell>
          <cell r="CH1068" t="str">
            <v>31</v>
          </cell>
          <cell r="CI1068" t="str">
            <v>99</v>
          </cell>
          <cell r="CJ1068" t="str">
            <v>099</v>
          </cell>
          <cell r="CK1068" t="str">
            <v>157015002</v>
          </cell>
          <cell r="CL1068">
            <v>3</v>
          </cell>
          <cell r="CM1068">
            <v>1</v>
          </cell>
        </row>
        <row r="1068">
          <cell r="CQ1068">
            <v>90</v>
          </cell>
          <cell r="CR1068">
            <v>85.5</v>
          </cell>
          <cell r="CS1068">
            <v>175.5</v>
          </cell>
        </row>
        <row r="1069">
          <cell r="CE1069" t="str">
            <v>3153993205005</v>
          </cell>
          <cell r="CF1069" t="str">
            <v>530402199411020911</v>
          </cell>
          <cell r="CG1069" t="str">
            <v>景乐</v>
          </cell>
          <cell r="CH1069" t="str">
            <v>31</v>
          </cell>
          <cell r="CI1069" t="str">
            <v>99</v>
          </cell>
          <cell r="CJ1069" t="str">
            <v>099</v>
          </cell>
          <cell r="CK1069" t="str">
            <v>157015002</v>
          </cell>
          <cell r="CL1069">
            <v>3</v>
          </cell>
          <cell r="CM1069">
            <v>1</v>
          </cell>
        </row>
        <row r="1069">
          <cell r="CQ1069">
            <v>91</v>
          </cell>
          <cell r="CR1069">
            <v>80</v>
          </cell>
          <cell r="CS1069">
            <v>171</v>
          </cell>
        </row>
        <row r="1070">
          <cell r="CE1070" t="str">
            <v>3153993207324</v>
          </cell>
          <cell r="CF1070" t="str">
            <v>530422199507260659</v>
          </cell>
          <cell r="CG1070" t="str">
            <v>李俊伟</v>
          </cell>
          <cell r="CH1070" t="str">
            <v>31</v>
          </cell>
          <cell r="CI1070" t="str">
            <v>99</v>
          </cell>
          <cell r="CJ1070" t="str">
            <v>099</v>
          </cell>
          <cell r="CK1070" t="str">
            <v>157015002</v>
          </cell>
          <cell r="CL1070">
            <v>3</v>
          </cell>
          <cell r="CM1070">
            <v>1</v>
          </cell>
        </row>
        <row r="1070">
          <cell r="CQ1070">
            <v>95</v>
          </cell>
          <cell r="CR1070">
            <v>72.5</v>
          </cell>
          <cell r="CS1070">
            <v>167.5</v>
          </cell>
        </row>
        <row r="1071">
          <cell r="CE1071" t="str">
            <v>3153993206601</v>
          </cell>
          <cell r="CF1071" t="str">
            <v>530421199303011339</v>
          </cell>
          <cell r="CG1071" t="str">
            <v>代亚鹏</v>
          </cell>
          <cell r="CH1071" t="str">
            <v>31</v>
          </cell>
          <cell r="CI1071" t="str">
            <v>99</v>
          </cell>
          <cell r="CJ1071" t="str">
            <v>099</v>
          </cell>
          <cell r="CK1071" t="str">
            <v>157015002</v>
          </cell>
          <cell r="CL1071">
            <v>3</v>
          </cell>
          <cell r="CM1071">
            <v>1</v>
          </cell>
        </row>
        <row r="1071">
          <cell r="CQ1071">
            <v>79</v>
          </cell>
          <cell r="CR1071">
            <v>88.5</v>
          </cell>
          <cell r="CS1071">
            <v>167.5</v>
          </cell>
        </row>
        <row r="1072">
          <cell r="CE1072" t="str">
            <v>3153993206508</v>
          </cell>
          <cell r="CF1072" t="str">
            <v>530428199507081915</v>
          </cell>
          <cell r="CG1072" t="str">
            <v>李冬</v>
          </cell>
          <cell r="CH1072" t="str">
            <v>31</v>
          </cell>
          <cell r="CI1072" t="str">
            <v>99</v>
          </cell>
          <cell r="CJ1072" t="str">
            <v>099</v>
          </cell>
          <cell r="CK1072" t="str">
            <v>157015002</v>
          </cell>
          <cell r="CL1072">
            <v>3</v>
          </cell>
          <cell r="CM1072">
            <v>1</v>
          </cell>
        </row>
        <row r="1072">
          <cell r="CQ1072">
            <v>74.5</v>
          </cell>
          <cell r="CR1072">
            <v>91</v>
          </cell>
          <cell r="CS1072">
            <v>165.5</v>
          </cell>
        </row>
        <row r="1073">
          <cell r="CE1073" t="str">
            <v>3153993206103</v>
          </cell>
          <cell r="CF1073" t="str">
            <v>530426199505230013</v>
          </cell>
          <cell r="CG1073" t="str">
            <v>方逍</v>
          </cell>
          <cell r="CH1073" t="str">
            <v>31</v>
          </cell>
          <cell r="CI1073" t="str">
            <v>99</v>
          </cell>
          <cell r="CJ1073" t="str">
            <v>099</v>
          </cell>
          <cell r="CK1073" t="str">
            <v>157015002</v>
          </cell>
          <cell r="CL1073">
            <v>3</v>
          </cell>
          <cell r="CM1073">
            <v>1</v>
          </cell>
        </row>
        <row r="1073">
          <cell r="CQ1073">
            <v>87.5</v>
          </cell>
          <cell r="CR1073">
            <v>76</v>
          </cell>
          <cell r="CS1073">
            <v>163.5</v>
          </cell>
        </row>
        <row r="1074">
          <cell r="CE1074" t="str">
            <v>3153993206806</v>
          </cell>
          <cell r="CF1074" t="str">
            <v>530428199308050753</v>
          </cell>
          <cell r="CG1074" t="str">
            <v>李潜</v>
          </cell>
          <cell r="CH1074" t="str">
            <v>31</v>
          </cell>
          <cell r="CI1074" t="str">
            <v>99</v>
          </cell>
          <cell r="CJ1074" t="str">
            <v>099</v>
          </cell>
          <cell r="CK1074" t="str">
            <v>157015002</v>
          </cell>
          <cell r="CL1074">
            <v>3</v>
          </cell>
          <cell r="CM1074">
            <v>1</v>
          </cell>
        </row>
        <row r="1074">
          <cell r="CQ1074">
            <v>84</v>
          </cell>
          <cell r="CR1074">
            <v>75</v>
          </cell>
          <cell r="CS1074">
            <v>159</v>
          </cell>
        </row>
        <row r="1075">
          <cell r="CE1075" t="str">
            <v>3153993208509</v>
          </cell>
          <cell r="CF1075" t="str">
            <v>530428199305150011</v>
          </cell>
          <cell r="CG1075" t="str">
            <v>徐梓菘</v>
          </cell>
          <cell r="CH1075" t="str">
            <v>31</v>
          </cell>
          <cell r="CI1075" t="str">
            <v>99</v>
          </cell>
          <cell r="CJ1075" t="str">
            <v>099</v>
          </cell>
          <cell r="CK1075" t="str">
            <v>157015002</v>
          </cell>
          <cell r="CL1075">
            <v>3</v>
          </cell>
          <cell r="CM1075">
            <v>1</v>
          </cell>
        </row>
        <row r="1075">
          <cell r="CQ1075">
            <v>81</v>
          </cell>
          <cell r="CR1075">
            <v>77.5</v>
          </cell>
          <cell r="CS1075">
            <v>158.5</v>
          </cell>
        </row>
        <row r="1076">
          <cell r="CE1076" t="str">
            <v>3153993207825</v>
          </cell>
          <cell r="CF1076" t="str">
            <v>532429199609230019</v>
          </cell>
          <cell r="CG1076" t="str">
            <v>王康</v>
          </cell>
          <cell r="CH1076" t="str">
            <v>31</v>
          </cell>
          <cell r="CI1076" t="str">
            <v>99</v>
          </cell>
          <cell r="CJ1076" t="str">
            <v>099</v>
          </cell>
          <cell r="CK1076" t="str">
            <v>157015002</v>
          </cell>
          <cell r="CL1076">
            <v>3</v>
          </cell>
          <cell r="CM1076">
            <v>1</v>
          </cell>
        </row>
        <row r="1076">
          <cell r="CQ1076">
            <v>78</v>
          </cell>
          <cell r="CR1076">
            <v>79</v>
          </cell>
          <cell r="CS1076">
            <v>157</v>
          </cell>
        </row>
        <row r="1077">
          <cell r="CE1077" t="str">
            <v>3153993206013</v>
          </cell>
          <cell r="CF1077" t="str">
            <v>530428199509032519</v>
          </cell>
          <cell r="CG1077" t="str">
            <v>杨锦江</v>
          </cell>
          <cell r="CH1077" t="str">
            <v>31</v>
          </cell>
          <cell r="CI1077" t="str">
            <v>99</v>
          </cell>
          <cell r="CJ1077" t="str">
            <v>099</v>
          </cell>
          <cell r="CK1077" t="str">
            <v>157015002</v>
          </cell>
          <cell r="CL1077">
            <v>3</v>
          </cell>
          <cell r="CM1077">
            <v>1</v>
          </cell>
        </row>
        <row r="1077">
          <cell r="CQ1077">
            <v>78</v>
          </cell>
          <cell r="CR1077">
            <v>77</v>
          </cell>
          <cell r="CS1077">
            <v>155</v>
          </cell>
        </row>
        <row r="1078">
          <cell r="CE1078" t="str">
            <v>3153993204001</v>
          </cell>
          <cell r="CF1078" t="str">
            <v>530428199902141930</v>
          </cell>
          <cell r="CG1078" t="str">
            <v>钱玮</v>
          </cell>
          <cell r="CH1078" t="str">
            <v>31</v>
          </cell>
          <cell r="CI1078" t="str">
            <v>99</v>
          </cell>
          <cell r="CJ1078" t="str">
            <v>099</v>
          </cell>
          <cell r="CK1078" t="str">
            <v>157015002</v>
          </cell>
          <cell r="CL1078">
            <v>3</v>
          </cell>
          <cell r="CM1078">
            <v>1</v>
          </cell>
        </row>
        <row r="1078">
          <cell r="CQ1078">
            <v>62</v>
          </cell>
          <cell r="CR1078">
            <v>73</v>
          </cell>
          <cell r="CS1078">
            <v>135</v>
          </cell>
        </row>
        <row r="1079">
          <cell r="CE1079" t="str">
            <v>3153993206912</v>
          </cell>
          <cell r="CF1079" t="str">
            <v>530421199210061513</v>
          </cell>
          <cell r="CG1079" t="str">
            <v>黄晓东</v>
          </cell>
          <cell r="CH1079" t="str">
            <v>31</v>
          </cell>
          <cell r="CI1079" t="str">
            <v>99</v>
          </cell>
          <cell r="CJ1079" t="str">
            <v>099</v>
          </cell>
          <cell r="CK1079" t="str">
            <v>157015002</v>
          </cell>
          <cell r="CL1079">
            <v>3</v>
          </cell>
          <cell r="CM1079">
            <v>1</v>
          </cell>
        </row>
        <row r="1079">
          <cell r="CQ1079">
            <v>63.5</v>
          </cell>
          <cell r="CR1079">
            <v>56</v>
          </cell>
          <cell r="CS1079">
            <v>119.5</v>
          </cell>
        </row>
        <row r="1080">
          <cell r="CE1080" t="str">
            <v>3153993207910</v>
          </cell>
          <cell r="CF1080" t="str">
            <v>530428199602071352</v>
          </cell>
          <cell r="CG1080" t="str">
            <v>李宝福</v>
          </cell>
          <cell r="CH1080" t="str">
            <v>31</v>
          </cell>
          <cell r="CI1080" t="str">
            <v>99</v>
          </cell>
          <cell r="CJ1080" t="str">
            <v>099</v>
          </cell>
          <cell r="CK1080" t="str">
            <v>157015002</v>
          </cell>
          <cell r="CL1080">
            <v>3</v>
          </cell>
          <cell r="CM1080">
            <v>1</v>
          </cell>
        </row>
        <row r="1080">
          <cell r="CQ1080">
            <v>55</v>
          </cell>
          <cell r="CR1080">
            <v>44</v>
          </cell>
          <cell r="CS1080">
            <v>99</v>
          </cell>
        </row>
        <row r="1081">
          <cell r="CE1081" t="str">
            <v>3153993208618</v>
          </cell>
          <cell r="CF1081" t="str">
            <v>530428199904270031</v>
          </cell>
          <cell r="CG1081" t="str">
            <v>王季雄</v>
          </cell>
          <cell r="CH1081" t="str">
            <v>31</v>
          </cell>
          <cell r="CI1081" t="str">
            <v>99</v>
          </cell>
          <cell r="CJ1081" t="str">
            <v>099</v>
          </cell>
          <cell r="CK1081" t="str">
            <v>157015002</v>
          </cell>
          <cell r="CL1081">
            <v>3</v>
          </cell>
          <cell r="CM1081">
            <v>1</v>
          </cell>
        </row>
        <row r="1081">
          <cell r="CO1081" t="str">
            <v>Q</v>
          </cell>
          <cell r="CP1081" t="str">
            <v>Q</v>
          </cell>
          <cell r="CQ1081">
            <v>0</v>
          </cell>
          <cell r="CR1081">
            <v>0</v>
          </cell>
          <cell r="CS1081">
            <v>0</v>
          </cell>
        </row>
        <row r="1082">
          <cell r="CE1082" t="str">
            <v>3153993206730</v>
          </cell>
          <cell r="CF1082" t="str">
            <v>53040219961115034X</v>
          </cell>
          <cell r="CG1082" t="str">
            <v>杨子佳</v>
          </cell>
          <cell r="CH1082" t="str">
            <v>31</v>
          </cell>
          <cell r="CI1082" t="str">
            <v>99</v>
          </cell>
          <cell r="CJ1082" t="str">
            <v>099</v>
          </cell>
          <cell r="CK1082" t="str">
            <v>157015002</v>
          </cell>
          <cell r="CL1082">
            <v>3</v>
          </cell>
          <cell r="CM1082">
            <v>1</v>
          </cell>
        </row>
        <row r="1082">
          <cell r="CO1082" t="str">
            <v>Q</v>
          </cell>
          <cell r="CP1082" t="str">
            <v>Q</v>
          </cell>
          <cell r="CQ1082">
            <v>0</v>
          </cell>
          <cell r="CR1082">
            <v>0</v>
          </cell>
          <cell r="CS1082">
            <v>0</v>
          </cell>
        </row>
        <row r="1083">
          <cell r="CE1083" t="str">
            <v>3153993205812</v>
          </cell>
          <cell r="CF1083" t="str">
            <v>532428199803070518</v>
          </cell>
          <cell r="CG1083" t="str">
            <v>刘之懿</v>
          </cell>
          <cell r="CH1083" t="str">
            <v>31</v>
          </cell>
          <cell r="CI1083" t="str">
            <v>99</v>
          </cell>
          <cell r="CJ1083" t="str">
            <v>099</v>
          </cell>
          <cell r="CK1083" t="str">
            <v>157015002</v>
          </cell>
          <cell r="CL1083">
            <v>3</v>
          </cell>
          <cell r="CM1083">
            <v>1</v>
          </cell>
        </row>
        <row r="1083">
          <cell r="CO1083" t="str">
            <v>Q</v>
          </cell>
          <cell r="CP1083" t="str">
            <v>Q</v>
          </cell>
          <cell r="CQ1083">
            <v>0</v>
          </cell>
          <cell r="CR1083">
            <v>0</v>
          </cell>
          <cell r="CS1083">
            <v>0</v>
          </cell>
        </row>
        <row r="1084">
          <cell r="CE1084" t="str">
            <v>3153993204313</v>
          </cell>
          <cell r="CF1084" t="str">
            <v>530422199607300021</v>
          </cell>
          <cell r="CG1084" t="str">
            <v>陈昕娴</v>
          </cell>
          <cell r="CH1084" t="str">
            <v>31</v>
          </cell>
          <cell r="CI1084" t="str">
            <v>99</v>
          </cell>
          <cell r="CJ1084" t="str">
            <v>099</v>
          </cell>
          <cell r="CK1084" t="str">
            <v>157015002</v>
          </cell>
          <cell r="CL1084">
            <v>3</v>
          </cell>
          <cell r="CM1084">
            <v>1</v>
          </cell>
        </row>
        <row r="1084">
          <cell r="CO1084" t="str">
            <v>Q</v>
          </cell>
          <cell r="CP1084" t="str">
            <v>Q</v>
          </cell>
          <cell r="CQ1084">
            <v>0</v>
          </cell>
          <cell r="CR1084">
            <v>0</v>
          </cell>
          <cell r="CS1084">
            <v>0</v>
          </cell>
        </row>
        <row r="1085">
          <cell r="CE1085" t="str">
            <v>1153991505003</v>
          </cell>
          <cell r="CF1085" t="str">
            <v>532526199410041428</v>
          </cell>
          <cell r="CG1085" t="str">
            <v>任晓玲</v>
          </cell>
          <cell r="CH1085" t="str">
            <v>11</v>
          </cell>
          <cell r="CI1085" t="str">
            <v>99</v>
          </cell>
          <cell r="CJ1085" t="str">
            <v>099</v>
          </cell>
          <cell r="CK1085" t="str">
            <v>157016001</v>
          </cell>
          <cell r="CL1085">
            <v>3</v>
          </cell>
          <cell r="CM1085">
            <v>1</v>
          </cell>
        </row>
        <row r="1085">
          <cell r="CQ1085">
            <v>97.5</v>
          </cell>
          <cell r="CR1085">
            <v>116.5</v>
          </cell>
          <cell r="CS1085">
            <v>214</v>
          </cell>
        </row>
        <row r="1086">
          <cell r="CE1086" t="str">
            <v>1153991505109</v>
          </cell>
          <cell r="CF1086" t="str">
            <v>532530199307200026</v>
          </cell>
          <cell r="CG1086" t="str">
            <v>许岚</v>
          </cell>
          <cell r="CH1086" t="str">
            <v>11</v>
          </cell>
          <cell r="CI1086" t="str">
            <v>99</v>
          </cell>
          <cell r="CJ1086" t="str">
            <v>099</v>
          </cell>
          <cell r="CK1086" t="str">
            <v>157016001</v>
          </cell>
          <cell r="CL1086">
            <v>3</v>
          </cell>
          <cell r="CM1086">
            <v>1</v>
          </cell>
        </row>
        <row r="1086">
          <cell r="CQ1086">
            <v>95</v>
          </cell>
          <cell r="CR1086">
            <v>98</v>
          </cell>
          <cell r="CS1086">
            <v>193</v>
          </cell>
        </row>
        <row r="1087">
          <cell r="CE1087" t="str">
            <v>1153991504702</v>
          </cell>
          <cell r="CF1087" t="str">
            <v>532530199604130028</v>
          </cell>
          <cell r="CG1087" t="str">
            <v>曹译丹</v>
          </cell>
          <cell r="CH1087" t="str">
            <v>11</v>
          </cell>
          <cell r="CI1087" t="str">
            <v>99</v>
          </cell>
          <cell r="CJ1087" t="str">
            <v>099</v>
          </cell>
          <cell r="CK1087" t="str">
            <v>157016001</v>
          </cell>
          <cell r="CL1087">
            <v>3</v>
          </cell>
          <cell r="CM1087">
            <v>1</v>
          </cell>
        </row>
        <row r="1087">
          <cell r="CQ1087">
            <v>91.5</v>
          </cell>
          <cell r="CR1087">
            <v>97.5</v>
          </cell>
          <cell r="CS1087">
            <v>189</v>
          </cell>
        </row>
        <row r="1088">
          <cell r="CE1088" t="str">
            <v>1153991502330</v>
          </cell>
          <cell r="CF1088" t="str">
            <v>53253119930301066X</v>
          </cell>
          <cell r="CG1088" t="str">
            <v>马金芬</v>
          </cell>
          <cell r="CH1088" t="str">
            <v>11</v>
          </cell>
          <cell r="CI1088" t="str">
            <v>99</v>
          </cell>
          <cell r="CJ1088" t="str">
            <v>099</v>
          </cell>
          <cell r="CK1088" t="str">
            <v>157016001</v>
          </cell>
          <cell r="CL1088">
            <v>3</v>
          </cell>
          <cell r="CM1088">
            <v>1</v>
          </cell>
        </row>
        <row r="1088">
          <cell r="CQ1088">
            <v>63</v>
          </cell>
          <cell r="CR1088">
            <v>108</v>
          </cell>
          <cell r="CS1088">
            <v>171</v>
          </cell>
        </row>
        <row r="1089">
          <cell r="CE1089" t="str">
            <v>1153991500104</v>
          </cell>
          <cell r="CF1089" t="str">
            <v>532525200002131722</v>
          </cell>
          <cell r="CG1089" t="str">
            <v>高文均</v>
          </cell>
          <cell r="CH1089" t="str">
            <v>11</v>
          </cell>
          <cell r="CI1089" t="str">
            <v>99</v>
          </cell>
          <cell r="CJ1089" t="str">
            <v>099</v>
          </cell>
          <cell r="CK1089" t="str">
            <v>157016001</v>
          </cell>
          <cell r="CL1089">
            <v>3</v>
          </cell>
          <cell r="CM1089">
            <v>1</v>
          </cell>
        </row>
        <row r="1089">
          <cell r="CQ1089">
            <v>66</v>
          </cell>
          <cell r="CR1089">
            <v>102.5</v>
          </cell>
          <cell r="CS1089">
            <v>168.5</v>
          </cell>
        </row>
        <row r="1090">
          <cell r="CE1090" t="str">
            <v>1153991505818</v>
          </cell>
          <cell r="CF1090" t="str">
            <v>532529199408251820</v>
          </cell>
          <cell r="CG1090" t="str">
            <v>杨莉楠</v>
          </cell>
          <cell r="CH1090" t="str">
            <v>11</v>
          </cell>
          <cell r="CI1090" t="str">
            <v>99</v>
          </cell>
          <cell r="CJ1090" t="str">
            <v>099</v>
          </cell>
          <cell r="CK1090" t="str">
            <v>157016001</v>
          </cell>
          <cell r="CL1090">
            <v>3</v>
          </cell>
          <cell r="CM1090">
            <v>1</v>
          </cell>
        </row>
        <row r="1090">
          <cell r="CQ1090">
            <v>82.5</v>
          </cell>
          <cell r="CR1090">
            <v>79</v>
          </cell>
          <cell r="CS1090">
            <v>161.5</v>
          </cell>
        </row>
        <row r="1091">
          <cell r="CE1091" t="str">
            <v>1153991506009</v>
          </cell>
          <cell r="CF1091" t="str">
            <v>532532199508300923</v>
          </cell>
          <cell r="CG1091" t="str">
            <v>候璐</v>
          </cell>
          <cell r="CH1091" t="str">
            <v>11</v>
          </cell>
          <cell r="CI1091" t="str">
            <v>99</v>
          </cell>
          <cell r="CJ1091" t="str">
            <v>099</v>
          </cell>
          <cell r="CK1091" t="str">
            <v>157016001</v>
          </cell>
          <cell r="CL1091">
            <v>3</v>
          </cell>
          <cell r="CM1091">
            <v>1</v>
          </cell>
        </row>
        <row r="1091">
          <cell r="CQ1091">
            <v>71</v>
          </cell>
          <cell r="CR1091">
            <v>77.5</v>
          </cell>
          <cell r="CS1091">
            <v>148.5</v>
          </cell>
        </row>
        <row r="1092">
          <cell r="CE1092" t="str">
            <v>1153991502522</v>
          </cell>
          <cell r="CF1092" t="str">
            <v>532530199504153011</v>
          </cell>
          <cell r="CG1092" t="str">
            <v>张云川</v>
          </cell>
          <cell r="CH1092" t="str">
            <v>11</v>
          </cell>
          <cell r="CI1092" t="str">
            <v>99</v>
          </cell>
          <cell r="CJ1092" t="str">
            <v>099</v>
          </cell>
          <cell r="CK1092" t="str">
            <v>157016001</v>
          </cell>
          <cell r="CL1092">
            <v>3</v>
          </cell>
          <cell r="CM1092">
            <v>1</v>
          </cell>
        </row>
        <row r="1092">
          <cell r="CQ1092">
            <v>62.5</v>
          </cell>
          <cell r="CR1092">
            <v>86</v>
          </cell>
          <cell r="CS1092">
            <v>148.5</v>
          </cell>
        </row>
        <row r="1093">
          <cell r="CE1093" t="str">
            <v>1153991500915</v>
          </cell>
          <cell r="CF1093" t="str">
            <v>532530199611170044</v>
          </cell>
          <cell r="CG1093" t="str">
            <v>李怡</v>
          </cell>
          <cell r="CH1093" t="str">
            <v>11</v>
          </cell>
          <cell r="CI1093" t="str">
            <v>99</v>
          </cell>
          <cell r="CJ1093" t="str">
            <v>099</v>
          </cell>
          <cell r="CK1093" t="str">
            <v>157016001</v>
          </cell>
          <cell r="CL1093">
            <v>3</v>
          </cell>
          <cell r="CM1093">
            <v>1</v>
          </cell>
        </row>
        <row r="1093">
          <cell r="CQ1093">
            <v>66</v>
          </cell>
          <cell r="CR1093">
            <v>72.5</v>
          </cell>
          <cell r="CS1093">
            <v>138.5</v>
          </cell>
        </row>
        <row r="1094">
          <cell r="CE1094" t="str">
            <v>1153991504513</v>
          </cell>
          <cell r="CF1094" t="str">
            <v>532531199211271416</v>
          </cell>
          <cell r="CG1094" t="str">
            <v>白中成</v>
          </cell>
          <cell r="CH1094" t="str">
            <v>11</v>
          </cell>
          <cell r="CI1094" t="str">
            <v>99</v>
          </cell>
          <cell r="CJ1094" t="str">
            <v>099</v>
          </cell>
          <cell r="CK1094" t="str">
            <v>157016001</v>
          </cell>
          <cell r="CL1094">
            <v>3</v>
          </cell>
          <cell r="CM1094">
            <v>1</v>
          </cell>
        </row>
        <row r="1094">
          <cell r="CQ1094">
            <v>64</v>
          </cell>
          <cell r="CR1094">
            <v>74</v>
          </cell>
          <cell r="CS1094">
            <v>138</v>
          </cell>
        </row>
        <row r="1095">
          <cell r="CE1095" t="str">
            <v>1153991504109</v>
          </cell>
          <cell r="CF1095" t="str">
            <v>532530199504113036</v>
          </cell>
          <cell r="CG1095" t="str">
            <v>车明俊</v>
          </cell>
          <cell r="CH1095" t="str">
            <v>11</v>
          </cell>
          <cell r="CI1095" t="str">
            <v>99</v>
          </cell>
          <cell r="CJ1095" t="str">
            <v>099</v>
          </cell>
          <cell r="CK1095" t="str">
            <v>157016001</v>
          </cell>
          <cell r="CL1095">
            <v>3</v>
          </cell>
          <cell r="CM1095">
            <v>1</v>
          </cell>
        </row>
        <row r="1095">
          <cell r="CQ1095">
            <v>71.5</v>
          </cell>
          <cell r="CR1095">
            <v>63.5</v>
          </cell>
          <cell r="CS1095">
            <v>135</v>
          </cell>
        </row>
        <row r="1096">
          <cell r="CE1096" t="str">
            <v>1153991502702</v>
          </cell>
          <cell r="CF1096" t="str">
            <v>53253019931114002X</v>
          </cell>
          <cell r="CG1096" t="str">
            <v>范妍妍</v>
          </cell>
          <cell r="CH1096" t="str">
            <v>11</v>
          </cell>
          <cell r="CI1096" t="str">
            <v>99</v>
          </cell>
          <cell r="CJ1096" t="str">
            <v>099</v>
          </cell>
          <cell r="CK1096" t="str">
            <v>157016001</v>
          </cell>
          <cell r="CL1096">
            <v>3</v>
          </cell>
          <cell r="CM1096">
            <v>1</v>
          </cell>
        </row>
        <row r="1096">
          <cell r="CQ1096">
            <v>52</v>
          </cell>
          <cell r="CR1096">
            <v>82</v>
          </cell>
          <cell r="CS1096">
            <v>134</v>
          </cell>
        </row>
        <row r="1097">
          <cell r="CE1097" t="str">
            <v>1153991501929</v>
          </cell>
          <cell r="CF1097" t="str">
            <v>532502199906160649</v>
          </cell>
          <cell r="CG1097" t="str">
            <v>罗雨</v>
          </cell>
          <cell r="CH1097" t="str">
            <v>11</v>
          </cell>
          <cell r="CI1097" t="str">
            <v>99</v>
          </cell>
          <cell r="CJ1097" t="str">
            <v>099</v>
          </cell>
          <cell r="CK1097" t="str">
            <v>157016001</v>
          </cell>
          <cell r="CL1097">
            <v>3</v>
          </cell>
          <cell r="CM1097">
            <v>1</v>
          </cell>
        </row>
        <row r="1097">
          <cell r="CQ1097">
            <v>65</v>
          </cell>
          <cell r="CR1097">
            <v>68.5</v>
          </cell>
          <cell r="CS1097">
            <v>133.5</v>
          </cell>
        </row>
        <row r="1098">
          <cell r="CE1098" t="str">
            <v>1153991502718</v>
          </cell>
          <cell r="CF1098" t="str">
            <v>532530199408231630</v>
          </cell>
          <cell r="CG1098" t="str">
            <v>冯龚乾</v>
          </cell>
          <cell r="CH1098" t="str">
            <v>11</v>
          </cell>
          <cell r="CI1098" t="str">
            <v>99</v>
          </cell>
          <cell r="CJ1098" t="str">
            <v>099</v>
          </cell>
          <cell r="CK1098" t="str">
            <v>157016001</v>
          </cell>
          <cell r="CL1098">
            <v>3</v>
          </cell>
          <cell r="CM1098">
            <v>1</v>
          </cell>
        </row>
        <row r="1098">
          <cell r="CQ1098">
            <v>70</v>
          </cell>
          <cell r="CR1098">
            <v>59</v>
          </cell>
          <cell r="CS1098">
            <v>129</v>
          </cell>
        </row>
        <row r="1099">
          <cell r="CE1099" t="str">
            <v>1153991502104</v>
          </cell>
          <cell r="CF1099" t="str">
            <v>53252519921102002X</v>
          </cell>
          <cell r="CG1099" t="str">
            <v>杨孟琦</v>
          </cell>
          <cell r="CH1099" t="str">
            <v>11</v>
          </cell>
          <cell r="CI1099" t="str">
            <v>99</v>
          </cell>
          <cell r="CJ1099" t="str">
            <v>099</v>
          </cell>
          <cell r="CK1099" t="str">
            <v>157016001</v>
          </cell>
          <cell r="CL1099">
            <v>3</v>
          </cell>
          <cell r="CM1099">
            <v>1</v>
          </cell>
        </row>
        <row r="1099">
          <cell r="CO1099" t="str">
            <v>Q</v>
          </cell>
          <cell r="CP1099" t="str">
            <v>Q</v>
          </cell>
          <cell r="CQ1099">
            <v>0</v>
          </cell>
          <cell r="CR1099">
            <v>0</v>
          </cell>
          <cell r="CS1099">
            <v>0</v>
          </cell>
        </row>
        <row r="1100">
          <cell r="CE1100" t="str">
            <v>1153991503409</v>
          </cell>
          <cell r="CF1100" t="str">
            <v>532530199704190044</v>
          </cell>
          <cell r="CG1100" t="str">
            <v>曾爱华</v>
          </cell>
          <cell r="CH1100" t="str">
            <v>11</v>
          </cell>
          <cell r="CI1100" t="str">
            <v>99</v>
          </cell>
          <cell r="CJ1100" t="str">
            <v>099</v>
          </cell>
          <cell r="CK1100" t="str">
            <v>157016002</v>
          </cell>
          <cell r="CL1100">
            <v>3</v>
          </cell>
          <cell r="CM1100">
            <v>1</v>
          </cell>
        </row>
        <row r="1100">
          <cell r="CQ1100">
            <v>86</v>
          </cell>
          <cell r="CR1100">
            <v>99.5</v>
          </cell>
          <cell r="CS1100">
            <v>185.5</v>
          </cell>
        </row>
        <row r="1101">
          <cell r="CE1101" t="str">
            <v>1153991503630</v>
          </cell>
          <cell r="CF1101" t="str">
            <v>532527199612142944</v>
          </cell>
          <cell r="CG1101" t="str">
            <v>马思</v>
          </cell>
          <cell r="CH1101" t="str">
            <v>11</v>
          </cell>
          <cell r="CI1101" t="str">
            <v>99</v>
          </cell>
          <cell r="CJ1101" t="str">
            <v>099</v>
          </cell>
          <cell r="CK1101" t="str">
            <v>157016002</v>
          </cell>
          <cell r="CL1101">
            <v>3</v>
          </cell>
          <cell r="CM1101">
            <v>1</v>
          </cell>
        </row>
        <row r="1101">
          <cell r="CQ1101">
            <v>87.5</v>
          </cell>
          <cell r="CR1101">
            <v>88.5</v>
          </cell>
          <cell r="CS1101">
            <v>176</v>
          </cell>
        </row>
        <row r="1102">
          <cell r="CE1102" t="str">
            <v>1153991501914</v>
          </cell>
          <cell r="CF1102" t="str">
            <v>532530199910310027</v>
          </cell>
          <cell r="CG1102" t="str">
            <v>王敏仙</v>
          </cell>
          <cell r="CH1102" t="str">
            <v>11</v>
          </cell>
          <cell r="CI1102" t="str">
            <v>99</v>
          </cell>
          <cell r="CJ1102" t="str">
            <v>099</v>
          </cell>
          <cell r="CK1102" t="str">
            <v>157016002</v>
          </cell>
          <cell r="CL1102">
            <v>3</v>
          </cell>
          <cell r="CM1102">
            <v>1</v>
          </cell>
        </row>
        <row r="1102">
          <cell r="CQ1102">
            <v>80.5</v>
          </cell>
          <cell r="CR1102">
            <v>91</v>
          </cell>
          <cell r="CS1102">
            <v>171.5</v>
          </cell>
        </row>
        <row r="1103">
          <cell r="CE1103" t="str">
            <v>1153991506028</v>
          </cell>
          <cell r="CF1103" t="str">
            <v>532522199209244527</v>
          </cell>
          <cell r="CG1103" t="str">
            <v>刘唯一</v>
          </cell>
          <cell r="CH1103" t="str">
            <v>11</v>
          </cell>
          <cell r="CI1103" t="str">
            <v>99</v>
          </cell>
          <cell r="CJ1103" t="str">
            <v>099</v>
          </cell>
          <cell r="CK1103" t="str">
            <v>157016002</v>
          </cell>
          <cell r="CL1103">
            <v>3</v>
          </cell>
          <cell r="CM1103">
            <v>1</v>
          </cell>
        </row>
        <row r="1103">
          <cell r="CQ1103">
            <v>78.5</v>
          </cell>
          <cell r="CR1103">
            <v>90.5</v>
          </cell>
          <cell r="CS1103">
            <v>169</v>
          </cell>
        </row>
        <row r="1104">
          <cell r="CE1104" t="str">
            <v>1153991505404</v>
          </cell>
          <cell r="CF1104" t="str">
            <v>532530199801263225</v>
          </cell>
          <cell r="CG1104" t="str">
            <v>李叶青</v>
          </cell>
          <cell r="CH1104" t="str">
            <v>11</v>
          </cell>
          <cell r="CI1104" t="str">
            <v>99</v>
          </cell>
          <cell r="CJ1104" t="str">
            <v>099</v>
          </cell>
          <cell r="CK1104" t="str">
            <v>157016002</v>
          </cell>
          <cell r="CL1104">
            <v>3</v>
          </cell>
          <cell r="CM1104">
            <v>1</v>
          </cell>
        </row>
        <row r="1104">
          <cell r="CQ1104">
            <v>88.5</v>
          </cell>
          <cell r="CR1104">
            <v>80.5</v>
          </cell>
          <cell r="CS1104">
            <v>169</v>
          </cell>
        </row>
        <row r="1105">
          <cell r="CE1105" t="str">
            <v>1153991502805</v>
          </cell>
          <cell r="CF1105" t="str">
            <v>532530199710100033</v>
          </cell>
          <cell r="CG1105" t="str">
            <v>杨旻晔</v>
          </cell>
          <cell r="CH1105" t="str">
            <v>11</v>
          </cell>
          <cell r="CI1105" t="str">
            <v>99</v>
          </cell>
          <cell r="CJ1105" t="str">
            <v>099</v>
          </cell>
          <cell r="CK1105" t="str">
            <v>157016002</v>
          </cell>
          <cell r="CL1105">
            <v>3</v>
          </cell>
          <cell r="CM1105">
            <v>1</v>
          </cell>
        </row>
        <row r="1105">
          <cell r="CQ1105">
            <v>85</v>
          </cell>
          <cell r="CR1105">
            <v>84</v>
          </cell>
          <cell r="CS1105">
            <v>169</v>
          </cell>
        </row>
        <row r="1106">
          <cell r="CE1106" t="str">
            <v>1153991504720</v>
          </cell>
          <cell r="CF1106" t="str">
            <v>532530199710091624</v>
          </cell>
          <cell r="CG1106" t="str">
            <v>皮和英</v>
          </cell>
          <cell r="CH1106" t="str">
            <v>11</v>
          </cell>
          <cell r="CI1106" t="str">
            <v>99</v>
          </cell>
          <cell r="CJ1106" t="str">
            <v>099</v>
          </cell>
          <cell r="CK1106" t="str">
            <v>157016002</v>
          </cell>
          <cell r="CL1106">
            <v>3</v>
          </cell>
          <cell r="CM1106">
            <v>1</v>
          </cell>
        </row>
        <row r="1106">
          <cell r="CQ1106">
            <v>82.5</v>
          </cell>
          <cell r="CR1106">
            <v>83</v>
          </cell>
          <cell r="CS1106">
            <v>165.5</v>
          </cell>
        </row>
        <row r="1107">
          <cell r="CE1107" t="str">
            <v>1153991503629</v>
          </cell>
          <cell r="CF1107" t="str">
            <v>532530199912032622</v>
          </cell>
          <cell r="CG1107" t="str">
            <v>马薇</v>
          </cell>
          <cell r="CH1107" t="str">
            <v>11</v>
          </cell>
          <cell r="CI1107" t="str">
            <v>99</v>
          </cell>
          <cell r="CJ1107" t="str">
            <v>099</v>
          </cell>
          <cell r="CK1107" t="str">
            <v>157016002</v>
          </cell>
          <cell r="CL1107">
            <v>3</v>
          </cell>
          <cell r="CM1107">
            <v>1</v>
          </cell>
        </row>
        <row r="1107">
          <cell r="CQ1107">
            <v>66</v>
          </cell>
          <cell r="CR1107">
            <v>93</v>
          </cell>
          <cell r="CS1107">
            <v>159</v>
          </cell>
        </row>
        <row r="1108">
          <cell r="CE1108" t="str">
            <v>1153991501022</v>
          </cell>
          <cell r="CF1108" t="str">
            <v>532530199707172212</v>
          </cell>
          <cell r="CG1108" t="str">
            <v>曹玺</v>
          </cell>
          <cell r="CH1108" t="str">
            <v>11</v>
          </cell>
          <cell r="CI1108" t="str">
            <v>99</v>
          </cell>
          <cell r="CJ1108" t="str">
            <v>099</v>
          </cell>
          <cell r="CK1108" t="str">
            <v>157016002</v>
          </cell>
          <cell r="CL1108">
            <v>3</v>
          </cell>
          <cell r="CM1108">
            <v>1</v>
          </cell>
        </row>
        <row r="1108">
          <cell r="CQ1108">
            <v>63.5</v>
          </cell>
          <cell r="CR1108">
            <v>94</v>
          </cell>
          <cell r="CS1108">
            <v>157.5</v>
          </cell>
        </row>
        <row r="1109">
          <cell r="CE1109" t="str">
            <v>1153991500501</v>
          </cell>
          <cell r="CF1109" t="str">
            <v>532526199712090559</v>
          </cell>
          <cell r="CG1109" t="str">
            <v>刘钰</v>
          </cell>
          <cell r="CH1109" t="str">
            <v>11</v>
          </cell>
          <cell r="CI1109" t="str">
            <v>99</v>
          </cell>
          <cell r="CJ1109" t="str">
            <v>099</v>
          </cell>
          <cell r="CK1109" t="str">
            <v>157016002</v>
          </cell>
          <cell r="CL1109">
            <v>3</v>
          </cell>
          <cell r="CM1109">
            <v>1</v>
          </cell>
        </row>
        <row r="1109">
          <cell r="CQ1109">
            <v>68</v>
          </cell>
          <cell r="CR1109">
            <v>75</v>
          </cell>
          <cell r="CS1109">
            <v>143</v>
          </cell>
        </row>
        <row r="1110">
          <cell r="CE1110" t="str">
            <v>1153991504519</v>
          </cell>
          <cell r="CF1110" t="str">
            <v>532530199412013011</v>
          </cell>
          <cell r="CG1110" t="str">
            <v>车文有</v>
          </cell>
          <cell r="CH1110" t="str">
            <v>11</v>
          </cell>
          <cell r="CI1110" t="str">
            <v>99</v>
          </cell>
          <cell r="CJ1110" t="str">
            <v>099</v>
          </cell>
          <cell r="CK1110" t="str">
            <v>157016002</v>
          </cell>
          <cell r="CL1110">
            <v>3</v>
          </cell>
          <cell r="CM1110">
            <v>1</v>
          </cell>
        </row>
        <row r="1110">
          <cell r="CQ1110">
            <v>67.5</v>
          </cell>
          <cell r="CR1110">
            <v>71.5</v>
          </cell>
          <cell r="CS1110">
            <v>139</v>
          </cell>
        </row>
        <row r="1111">
          <cell r="CE1111" t="str">
            <v>1153991500916</v>
          </cell>
          <cell r="CF1111" t="str">
            <v>532530199710060668</v>
          </cell>
          <cell r="CG1111" t="str">
            <v>李茂红</v>
          </cell>
          <cell r="CH1111" t="str">
            <v>11</v>
          </cell>
          <cell r="CI1111" t="str">
            <v>99</v>
          </cell>
          <cell r="CJ1111" t="str">
            <v>099</v>
          </cell>
          <cell r="CK1111" t="str">
            <v>157016002</v>
          </cell>
          <cell r="CL1111">
            <v>3</v>
          </cell>
          <cell r="CM1111">
            <v>1</v>
          </cell>
        </row>
        <row r="1111">
          <cell r="CQ1111">
            <v>52.5</v>
          </cell>
          <cell r="CR1111">
            <v>63</v>
          </cell>
          <cell r="CS1111">
            <v>115.5</v>
          </cell>
        </row>
        <row r="1112">
          <cell r="CE1112" t="str">
            <v>1153991501024</v>
          </cell>
          <cell r="CF1112" t="str">
            <v>532522199403090015</v>
          </cell>
          <cell r="CG1112" t="str">
            <v>李鑫晨</v>
          </cell>
          <cell r="CH1112" t="str">
            <v>11</v>
          </cell>
          <cell r="CI1112" t="str">
            <v>99</v>
          </cell>
          <cell r="CJ1112" t="str">
            <v>099</v>
          </cell>
          <cell r="CK1112" t="str">
            <v>157016002</v>
          </cell>
          <cell r="CL1112">
            <v>3</v>
          </cell>
          <cell r="CM1112">
            <v>1</v>
          </cell>
        </row>
        <row r="1112">
          <cell r="CQ1112">
            <v>51</v>
          </cell>
          <cell r="CR1112">
            <v>50</v>
          </cell>
          <cell r="CS1112">
            <v>101</v>
          </cell>
        </row>
        <row r="1113">
          <cell r="CE1113" t="str">
            <v>1153991503813</v>
          </cell>
          <cell r="CF1113" t="str">
            <v>532522199605100648</v>
          </cell>
          <cell r="CG1113" t="str">
            <v>杨丽芬</v>
          </cell>
          <cell r="CH1113" t="str">
            <v>11</v>
          </cell>
          <cell r="CI1113" t="str">
            <v>99</v>
          </cell>
          <cell r="CJ1113" t="str">
            <v>099</v>
          </cell>
          <cell r="CK1113" t="str">
            <v>157016002</v>
          </cell>
          <cell r="CL1113">
            <v>3</v>
          </cell>
          <cell r="CM1113">
            <v>1</v>
          </cell>
        </row>
        <row r="1113">
          <cell r="CO1113" t="str">
            <v>Q</v>
          </cell>
          <cell r="CP1113" t="str">
            <v>Q</v>
          </cell>
          <cell r="CQ1113">
            <v>0</v>
          </cell>
          <cell r="CR1113">
            <v>0</v>
          </cell>
          <cell r="CS1113">
            <v>0</v>
          </cell>
        </row>
        <row r="1114">
          <cell r="CE1114" t="str">
            <v>1153991503203</v>
          </cell>
          <cell r="CF1114" t="str">
            <v>532530199802033229</v>
          </cell>
          <cell r="CG1114" t="str">
            <v>邹武清</v>
          </cell>
          <cell r="CH1114" t="str">
            <v>11</v>
          </cell>
          <cell r="CI1114" t="str">
            <v>99</v>
          </cell>
          <cell r="CJ1114" t="str">
            <v>099</v>
          </cell>
          <cell r="CK1114" t="str">
            <v>157016002</v>
          </cell>
          <cell r="CL1114">
            <v>3</v>
          </cell>
          <cell r="CM1114">
            <v>1</v>
          </cell>
        </row>
        <row r="1114">
          <cell r="CO1114" t="str">
            <v>Q</v>
          </cell>
          <cell r="CP1114" t="str">
            <v>Q</v>
          </cell>
          <cell r="CQ1114">
            <v>0</v>
          </cell>
          <cell r="CR1114">
            <v>0</v>
          </cell>
          <cell r="CS1114">
            <v>0</v>
          </cell>
        </row>
        <row r="1115">
          <cell r="CE1115" t="str">
            <v>1153991500312</v>
          </cell>
          <cell r="CF1115" t="str">
            <v>53253019950512102X</v>
          </cell>
          <cell r="CG1115" t="str">
            <v>熊秀银</v>
          </cell>
          <cell r="CH1115" t="str">
            <v>11</v>
          </cell>
          <cell r="CI1115" t="str">
            <v>99</v>
          </cell>
          <cell r="CJ1115" t="str">
            <v>099</v>
          </cell>
          <cell r="CK1115" t="str">
            <v>157016002</v>
          </cell>
          <cell r="CL1115">
            <v>3</v>
          </cell>
          <cell r="CM1115">
            <v>1</v>
          </cell>
        </row>
        <row r="1115">
          <cell r="CO1115" t="str">
            <v>Q</v>
          </cell>
          <cell r="CP1115" t="str">
            <v>Q</v>
          </cell>
          <cell r="CQ1115">
            <v>0</v>
          </cell>
          <cell r="CR1115">
            <v>0</v>
          </cell>
          <cell r="CS1115">
            <v>0</v>
          </cell>
        </row>
        <row r="1116">
          <cell r="CE1116" t="str">
            <v>1153991500414</v>
          </cell>
          <cell r="CF1116" t="str">
            <v>532532199504250121</v>
          </cell>
          <cell r="CG1116" t="str">
            <v>何琴</v>
          </cell>
          <cell r="CH1116" t="str">
            <v>11</v>
          </cell>
          <cell r="CI1116" t="str">
            <v>99</v>
          </cell>
          <cell r="CJ1116" t="str">
            <v>099</v>
          </cell>
          <cell r="CK1116" t="str">
            <v>157017001</v>
          </cell>
          <cell r="CL1116">
            <v>3</v>
          </cell>
          <cell r="CM1116">
            <v>1</v>
          </cell>
        </row>
        <row r="1116">
          <cell r="CQ1116">
            <v>77.5</v>
          </cell>
          <cell r="CR1116">
            <v>105.5</v>
          </cell>
          <cell r="CS1116">
            <v>183</v>
          </cell>
        </row>
        <row r="1117">
          <cell r="CE1117" t="str">
            <v>1153991503910</v>
          </cell>
          <cell r="CF1117" t="str">
            <v>532532199111080512</v>
          </cell>
          <cell r="CG1117" t="str">
            <v>段凯</v>
          </cell>
          <cell r="CH1117" t="str">
            <v>11</v>
          </cell>
          <cell r="CI1117" t="str">
            <v>99</v>
          </cell>
          <cell r="CJ1117" t="str">
            <v>099</v>
          </cell>
          <cell r="CK1117" t="str">
            <v>157017001</v>
          </cell>
          <cell r="CL1117">
            <v>3</v>
          </cell>
          <cell r="CM1117">
            <v>1</v>
          </cell>
        </row>
        <row r="1117">
          <cell r="CQ1117">
            <v>77</v>
          </cell>
          <cell r="CR1117">
            <v>91.5</v>
          </cell>
          <cell r="CS1117">
            <v>168.5</v>
          </cell>
        </row>
        <row r="1118">
          <cell r="CE1118" t="str">
            <v>1153991501912</v>
          </cell>
          <cell r="CF1118" t="str">
            <v>532522199710021247</v>
          </cell>
          <cell r="CG1118" t="str">
            <v>李庆玲</v>
          </cell>
          <cell r="CH1118" t="str">
            <v>11</v>
          </cell>
          <cell r="CI1118" t="str">
            <v>99</v>
          </cell>
          <cell r="CJ1118" t="str">
            <v>099</v>
          </cell>
          <cell r="CK1118" t="str">
            <v>157017001</v>
          </cell>
          <cell r="CL1118">
            <v>3</v>
          </cell>
          <cell r="CM1118">
            <v>1</v>
          </cell>
        </row>
        <row r="1118">
          <cell r="CQ1118">
            <v>77.5</v>
          </cell>
          <cell r="CR1118">
            <v>90</v>
          </cell>
          <cell r="CS1118">
            <v>167.5</v>
          </cell>
        </row>
        <row r="1119">
          <cell r="CE1119" t="str">
            <v>1153991501425</v>
          </cell>
          <cell r="CF1119" t="str">
            <v>532527199802050039</v>
          </cell>
          <cell r="CG1119" t="str">
            <v>李聪</v>
          </cell>
          <cell r="CH1119" t="str">
            <v>11</v>
          </cell>
          <cell r="CI1119" t="str">
            <v>99</v>
          </cell>
          <cell r="CJ1119" t="str">
            <v>099</v>
          </cell>
          <cell r="CK1119" t="str">
            <v>157017001</v>
          </cell>
          <cell r="CL1119">
            <v>3</v>
          </cell>
          <cell r="CM1119">
            <v>1</v>
          </cell>
        </row>
        <row r="1119">
          <cell r="CQ1119">
            <v>68.5</v>
          </cell>
          <cell r="CR1119">
            <v>98</v>
          </cell>
          <cell r="CS1119">
            <v>166.5</v>
          </cell>
        </row>
        <row r="1120">
          <cell r="CE1120" t="str">
            <v>1153991505117</v>
          </cell>
          <cell r="CF1120" t="str">
            <v>532529199112280016</v>
          </cell>
          <cell r="CG1120" t="str">
            <v>张国栋</v>
          </cell>
          <cell r="CH1120" t="str">
            <v>11</v>
          </cell>
          <cell r="CI1120" t="str">
            <v>99</v>
          </cell>
          <cell r="CJ1120" t="str">
            <v>099</v>
          </cell>
          <cell r="CK1120" t="str">
            <v>157017001</v>
          </cell>
          <cell r="CL1120">
            <v>3</v>
          </cell>
          <cell r="CM1120">
            <v>1</v>
          </cell>
        </row>
        <row r="1120">
          <cell r="CQ1120">
            <v>78.5</v>
          </cell>
          <cell r="CR1120">
            <v>77.5</v>
          </cell>
          <cell r="CS1120">
            <v>156</v>
          </cell>
        </row>
        <row r="1121">
          <cell r="CE1121" t="str">
            <v>1153991503401</v>
          </cell>
          <cell r="CF1121" t="str">
            <v>532532199912081822</v>
          </cell>
          <cell r="CG1121" t="str">
            <v>侬丽香</v>
          </cell>
          <cell r="CH1121" t="str">
            <v>11</v>
          </cell>
          <cell r="CI1121" t="str">
            <v>99</v>
          </cell>
          <cell r="CJ1121" t="str">
            <v>099</v>
          </cell>
          <cell r="CK1121" t="str">
            <v>157017001</v>
          </cell>
          <cell r="CL1121">
            <v>3</v>
          </cell>
          <cell r="CM1121">
            <v>1</v>
          </cell>
        </row>
        <row r="1121">
          <cell r="CQ1121">
            <v>87.5</v>
          </cell>
          <cell r="CR1121">
            <v>65</v>
          </cell>
          <cell r="CS1121">
            <v>152.5</v>
          </cell>
        </row>
        <row r="1122">
          <cell r="CE1122" t="str">
            <v>1153991504205</v>
          </cell>
          <cell r="CF1122" t="str">
            <v>532523199610060421</v>
          </cell>
          <cell r="CG1122" t="str">
            <v>马秀兰</v>
          </cell>
          <cell r="CH1122" t="str">
            <v>11</v>
          </cell>
          <cell r="CI1122" t="str">
            <v>99</v>
          </cell>
          <cell r="CJ1122" t="str">
            <v>099</v>
          </cell>
          <cell r="CK1122" t="str">
            <v>157017001</v>
          </cell>
          <cell r="CL1122">
            <v>3</v>
          </cell>
          <cell r="CM1122">
            <v>1</v>
          </cell>
        </row>
        <row r="1122">
          <cell r="CQ1122">
            <v>63.5</v>
          </cell>
          <cell r="CR1122">
            <v>87.5</v>
          </cell>
          <cell r="CS1122">
            <v>151</v>
          </cell>
        </row>
        <row r="1123">
          <cell r="CE1123" t="str">
            <v>3153993208317</v>
          </cell>
          <cell r="CF1123" t="str">
            <v>532502199506120015</v>
          </cell>
          <cell r="CG1123" t="str">
            <v>宁崇俊</v>
          </cell>
          <cell r="CH1123" t="str">
            <v>31</v>
          </cell>
          <cell r="CI1123" t="str">
            <v>99</v>
          </cell>
          <cell r="CJ1123" t="str">
            <v>099</v>
          </cell>
          <cell r="CK1123" t="str">
            <v>157017002</v>
          </cell>
          <cell r="CL1123">
            <v>3</v>
          </cell>
          <cell r="CM1123">
            <v>1</v>
          </cell>
        </row>
        <row r="1123">
          <cell r="CQ1123">
            <v>90</v>
          </cell>
          <cell r="CR1123">
            <v>91.5</v>
          </cell>
          <cell r="CS1123">
            <v>181.5</v>
          </cell>
        </row>
        <row r="1124">
          <cell r="CE1124" t="str">
            <v>3153993205426</v>
          </cell>
          <cell r="CF1124" t="str">
            <v>532532199410190033</v>
          </cell>
          <cell r="CG1124" t="str">
            <v>黄儒俊</v>
          </cell>
          <cell r="CH1124" t="str">
            <v>31</v>
          </cell>
          <cell r="CI1124" t="str">
            <v>99</v>
          </cell>
          <cell r="CJ1124" t="str">
            <v>099</v>
          </cell>
          <cell r="CK1124" t="str">
            <v>157017002</v>
          </cell>
          <cell r="CL1124">
            <v>3</v>
          </cell>
          <cell r="CM1124">
            <v>1</v>
          </cell>
        </row>
        <row r="1124">
          <cell r="CQ1124">
            <v>88.5</v>
          </cell>
          <cell r="CR1124">
            <v>84.5</v>
          </cell>
          <cell r="CS1124">
            <v>173</v>
          </cell>
        </row>
        <row r="1125">
          <cell r="CE1125" t="str">
            <v>3153993206808</v>
          </cell>
          <cell r="CF1125" t="str">
            <v>532525199708251931</v>
          </cell>
          <cell r="CG1125" t="str">
            <v>江智圣</v>
          </cell>
          <cell r="CH1125" t="str">
            <v>31</v>
          </cell>
          <cell r="CI1125" t="str">
            <v>99</v>
          </cell>
          <cell r="CJ1125" t="str">
            <v>099</v>
          </cell>
          <cell r="CK1125" t="str">
            <v>157017002</v>
          </cell>
          <cell r="CL1125">
            <v>3</v>
          </cell>
          <cell r="CM1125">
            <v>1</v>
          </cell>
        </row>
        <row r="1125">
          <cell r="CQ1125">
            <v>77</v>
          </cell>
          <cell r="CR1125">
            <v>93</v>
          </cell>
          <cell r="CS1125">
            <v>170</v>
          </cell>
        </row>
        <row r="1126">
          <cell r="CE1126" t="str">
            <v>3153993208925</v>
          </cell>
          <cell r="CF1126" t="str">
            <v>532501199302131218</v>
          </cell>
          <cell r="CG1126" t="str">
            <v>孙健成</v>
          </cell>
          <cell r="CH1126" t="str">
            <v>31</v>
          </cell>
          <cell r="CI1126" t="str">
            <v>99</v>
          </cell>
          <cell r="CJ1126" t="str">
            <v>099</v>
          </cell>
          <cell r="CK1126" t="str">
            <v>157017002</v>
          </cell>
          <cell r="CL1126">
            <v>3</v>
          </cell>
          <cell r="CM1126">
            <v>1</v>
          </cell>
        </row>
        <row r="1126">
          <cell r="CQ1126">
            <v>84.5</v>
          </cell>
          <cell r="CR1126">
            <v>81</v>
          </cell>
          <cell r="CS1126">
            <v>165.5</v>
          </cell>
        </row>
        <row r="1127">
          <cell r="CE1127" t="str">
            <v>3153993207720</v>
          </cell>
          <cell r="CF1127" t="str">
            <v>532502199701240637</v>
          </cell>
          <cell r="CG1127" t="str">
            <v>白航</v>
          </cell>
          <cell r="CH1127" t="str">
            <v>31</v>
          </cell>
          <cell r="CI1127" t="str">
            <v>99</v>
          </cell>
          <cell r="CJ1127" t="str">
            <v>099</v>
          </cell>
          <cell r="CK1127" t="str">
            <v>157017002</v>
          </cell>
          <cell r="CL1127">
            <v>3</v>
          </cell>
          <cell r="CM1127">
            <v>1</v>
          </cell>
        </row>
        <row r="1127">
          <cell r="CQ1127">
            <v>78</v>
          </cell>
          <cell r="CR1127">
            <v>78.5</v>
          </cell>
          <cell r="CS1127">
            <v>156.5</v>
          </cell>
        </row>
        <row r="1128">
          <cell r="CE1128" t="str">
            <v>3153993204801</v>
          </cell>
          <cell r="CF1128" t="str">
            <v>532502199208270621</v>
          </cell>
          <cell r="CG1128" t="str">
            <v>普泉</v>
          </cell>
          <cell r="CH1128" t="str">
            <v>31</v>
          </cell>
          <cell r="CI1128" t="str">
            <v>99</v>
          </cell>
          <cell r="CJ1128" t="str">
            <v>099</v>
          </cell>
          <cell r="CK1128" t="str">
            <v>157017002</v>
          </cell>
          <cell r="CL1128">
            <v>3</v>
          </cell>
          <cell r="CM1128">
            <v>1</v>
          </cell>
        </row>
        <row r="1128">
          <cell r="CQ1128">
            <v>59.5</v>
          </cell>
          <cell r="CR1128">
            <v>80.5</v>
          </cell>
          <cell r="CS1128">
            <v>140</v>
          </cell>
        </row>
        <row r="1129">
          <cell r="CE1129" t="str">
            <v>3153993204024</v>
          </cell>
          <cell r="CF1129" t="str">
            <v>532524199702112037</v>
          </cell>
          <cell r="CG1129" t="str">
            <v>钟建涛</v>
          </cell>
          <cell r="CH1129" t="str">
            <v>31</v>
          </cell>
          <cell r="CI1129" t="str">
            <v>99</v>
          </cell>
          <cell r="CJ1129" t="str">
            <v>099</v>
          </cell>
          <cell r="CK1129" t="str">
            <v>157017002</v>
          </cell>
          <cell r="CL1129">
            <v>3</v>
          </cell>
          <cell r="CM1129">
            <v>1</v>
          </cell>
        </row>
        <row r="1129">
          <cell r="CQ1129">
            <v>63.5</v>
          </cell>
          <cell r="CR1129">
            <v>71</v>
          </cell>
          <cell r="CS1129">
            <v>134.5</v>
          </cell>
        </row>
        <row r="1130">
          <cell r="CE1130" t="str">
            <v>3153993204808</v>
          </cell>
          <cell r="CF1130" t="str">
            <v>532523199708301027</v>
          </cell>
          <cell r="CG1130" t="str">
            <v>胡慧中</v>
          </cell>
          <cell r="CH1130" t="str">
            <v>31</v>
          </cell>
          <cell r="CI1130" t="str">
            <v>99</v>
          </cell>
          <cell r="CJ1130" t="str">
            <v>099</v>
          </cell>
          <cell r="CK1130" t="str">
            <v>157017002</v>
          </cell>
          <cell r="CL1130">
            <v>3</v>
          </cell>
          <cell r="CM1130">
            <v>1</v>
          </cell>
        </row>
        <row r="1130">
          <cell r="CQ1130">
            <v>71.5</v>
          </cell>
          <cell r="CR1130">
            <v>50</v>
          </cell>
          <cell r="CS1130">
            <v>121.5</v>
          </cell>
        </row>
        <row r="1131">
          <cell r="CE1131" t="str">
            <v>3153993207701</v>
          </cell>
          <cell r="CF1131" t="str">
            <v>532527199208102617</v>
          </cell>
          <cell r="CG1131" t="str">
            <v>李京校</v>
          </cell>
          <cell r="CH1131" t="str">
            <v>31</v>
          </cell>
          <cell r="CI1131" t="str">
            <v>99</v>
          </cell>
          <cell r="CJ1131" t="str">
            <v>099</v>
          </cell>
          <cell r="CK1131" t="str">
            <v>157017002</v>
          </cell>
          <cell r="CL1131">
            <v>3</v>
          </cell>
          <cell r="CM1131">
            <v>1</v>
          </cell>
        </row>
        <row r="1131">
          <cell r="CQ1131">
            <v>53.5</v>
          </cell>
          <cell r="CR1131">
            <v>66</v>
          </cell>
          <cell r="CS1131">
            <v>119.5</v>
          </cell>
        </row>
        <row r="1132">
          <cell r="CE1132" t="str">
            <v>3153993205917</v>
          </cell>
          <cell r="CF1132" t="str">
            <v>532530199508080024</v>
          </cell>
          <cell r="CG1132" t="str">
            <v>马寂兮</v>
          </cell>
          <cell r="CH1132" t="str">
            <v>31</v>
          </cell>
          <cell r="CI1132" t="str">
            <v>99</v>
          </cell>
          <cell r="CJ1132" t="str">
            <v>099</v>
          </cell>
          <cell r="CK1132" t="str">
            <v>157017002</v>
          </cell>
          <cell r="CL1132">
            <v>3</v>
          </cell>
          <cell r="CM1132">
            <v>1</v>
          </cell>
        </row>
        <row r="1132">
          <cell r="CQ1132">
            <v>44.5</v>
          </cell>
          <cell r="CR1132">
            <v>26</v>
          </cell>
          <cell r="CS1132">
            <v>70.5</v>
          </cell>
        </row>
        <row r="1133">
          <cell r="CE1133" t="str">
            <v>1153991503708</v>
          </cell>
          <cell r="CF1133" t="str">
            <v>532531199912240225</v>
          </cell>
          <cell r="CG1133" t="str">
            <v>马周松</v>
          </cell>
          <cell r="CH1133" t="str">
            <v>11</v>
          </cell>
          <cell r="CI1133" t="str">
            <v>99</v>
          </cell>
          <cell r="CJ1133" t="str">
            <v>099</v>
          </cell>
          <cell r="CK1133" t="str">
            <v>157018001</v>
          </cell>
          <cell r="CL1133">
            <v>3</v>
          </cell>
          <cell r="CM1133">
            <v>1</v>
          </cell>
        </row>
        <row r="1133">
          <cell r="CQ1133">
            <v>68.5</v>
          </cell>
          <cell r="CR1133">
            <v>109</v>
          </cell>
          <cell r="CS1133">
            <v>177.5</v>
          </cell>
        </row>
        <row r="1134">
          <cell r="CE1134" t="str">
            <v>1153991504130</v>
          </cell>
          <cell r="CF1134" t="str">
            <v>532531199205040638</v>
          </cell>
          <cell r="CG1134" t="str">
            <v>杨生沙</v>
          </cell>
          <cell r="CH1134" t="str">
            <v>11</v>
          </cell>
          <cell r="CI1134" t="str">
            <v>99</v>
          </cell>
          <cell r="CJ1134" t="str">
            <v>099</v>
          </cell>
          <cell r="CK1134" t="str">
            <v>157018001</v>
          </cell>
          <cell r="CL1134">
            <v>3</v>
          </cell>
          <cell r="CM1134">
            <v>1</v>
          </cell>
        </row>
        <row r="1134">
          <cell r="CQ1134">
            <v>104</v>
          </cell>
          <cell r="CR1134">
            <v>65.5</v>
          </cell>
          <cell r="CS1134">
            <v>169.5</v>
          </cell>
        </row>
        <row r="1135">
          <cell r="CE1135" t="str">
            <v>1153991502830</v>
          </cell>
          <cell r="CF1135" t="str">
            <v>532531199009271068</v>
          </cell>
          <cell r="CG1135" t="str">
            <v>陈学芬</v>
          </cell>
          <cell r="CH1135" t="str">
            <v>11</v>
          </cell>
          <cell r="CI1135" t="str">
            <v>99</v>
          </cell>
          <cell r="CJ1135" t="str">
            <v>099</v>
          </cell>
          <cell r="CK1135" t="str">
            <v>157018001</v>
          </cell>
          <cell r="CL1135">
            <v>3</v>
          </cell>
          <cell r="CM1135">
            <v>1</v>
          </cell>
        </row>
        <row r="1135">
          <cell r="CQ1135">
            <v>76.5</v>
          </cell>
          <cell r="CR1135">
            <v>80.5</v>
          </cell>
          <cell r="CS1135">
            <v>157</v>
          </cell>
        </row>
        <row r="1136">
          <cell r="CE1136" t="str">
            <v>1153991504828</v>
          </cell>
          <cell r="CF1136" t="str">
            <v>53253119940901081X</v>
          </cell>
          <cell r="CG1136" t="str">
            <v>李福永</v>
          </cell>
          <cell r="CH1136" t="str">
            <v>11</v>
          </cell>
          <cell r="CI1136" t="str">
            <v>99</v>
          </cell>
          <cell r="CJ1136" t="str">
            <v>099</v>
          </cell>
          <cell r="CK1136" t="str">
            <v>157018001</v>
          </cell>
          <cell r="CL1136">
            <v>3</v>
          </cell>
          <cell r="CM1136">
            <v>1</v>
          </cell>
        </row>
        <row r="1136">
          <cell r="CQ1136">
            <v>62</v>
          </cell>
          <cell r="CR1136">
            <v>85</v>
          </cell>
          <cell r="CS1136">
            <v>147</v>
          </cell>
        </row>
        <row r="1137">
          <cell r="CE1137" t="str">
            <v>1153991502219</v>
          </cell>
          <cell r="CF1137" t="str">
            <v>532531199610110820</v>
          </cell>
          <cell r="CG1137" t="str">
            <v>罗改芬</v>
          </cell>
          <cell r="CH1137" t="str">
            <v>11</v>
          </cell>
          <cell r="CI1137" t="str">
            <v>99</v>
          </cell>
          <cell r="CJ1137" t="str">
            <v>099</v>
          </cell>
          <cell r="CK1137" t="str">
            <v>157018001</v>
          </cell>
          <cell r="CL1137">
            <v>3</v>
          </cell>
          <cell r="CM1137">
            <v>1</v>
          </cell>
        </row>
        <row r="1137">
          <cell r="CQ1137">
            <v>63</v>
          </cell>
          <cell r="CR1137">
            <v>84</v>
          </cell>
          <cell r="CS1137">
            <v>147</v>
          </cell>
        </row>
        <row r="1138">
          <cell r="CE1138" t="str">
            <v>1153991500412</v>
          </cell>
          <cell r="CF1138" t="str">
            <v>532531199303120017</v>
          </cell>
          <cell r="CG1138" t="str">
            <v>谭瑞雄</v>
          </cell>
          <cell r="CH1138" t="str">
            <v>11</v>
          </cell>
          <cell r="CI1138" t="str">
            <v>99</v>
          </cell>
          <cell r="CJ1138" t="str">
            <v>099</v>
          </cell>
          <cell r="CK1138" t="str">
            <v>157018001</v>
          </cell>
          <cell r="CL1138">
            <v>3</v>
          </cell>
          <cell r="CM1138">
            <v>1</v>
          </cell>
        </row>
        <row r="1138">
          <cell r="CQ1138">
            <v>74</v>
          </cell>
          <cell r="CR1138">
            <v>59</v>
          </cell>
          <cell r="CS1138">
            <v>133</v>
          </cell>
        </row>
        <row r="1139">
          <cell r="CE1139" t="str">
            <v>1153991504321</v>
          </cell>
          <cell r="CF1139" t="str">
            <v>532502199109180014</v>
          </cell>
          <cell r="CG1139" t="str">
            <v>刘雅龙</v>
          </cell>
          <cell r="CH1139" t="str">
            <v>11</v>
          </cell>
          <cell r="CI1139" t="str">
            <v>99</v>
          </cell>
          <cell r="CJ1139" t="str">
            <v>099</v>
          </cell>
          <cell r="CK1139" t="str">
            <v>157018001</v>
          </cell>
          <cell r="CL1139">
            <v>3</v>
          </cell>
          <cell r="CM1139">
            <v>1</v>
          </cell>
        </row>
        <row r="1139">
          <cell r="CQ1139">
            <v>51.5</v>
          </cell>
          <cell r="CR1139">
            <v>60</v>
          </cell>
          <cell r="CS1139">
            <v>111.5</v>
          </cell>
        </row>
        <row r="1140">
          <cell r="CE1140" t="str">
            <v>1153991501113</v>
          </cell>
          <cell r="CF1140" t="str">
            <v>532531199406081612</v>
          </cell>
          <cell r="CG1140" t="str">
            <v>陆志勇</v>
          </cell>
          <cell r="CH1140" t="str">
            <v>11</v>
          </cell>
          <cell r="CI1140" t="str">
            <v>99</v>
          </cell>
          <cell r="CJ1140" t="str">
            <v>099</v>
          </cell>
          <cell r="CK1140" t="str">
            <v>157018001</v>
          </cell>
          <cell r="CL1140">
            <v>3</v>
          </cell>
          <cell r="CM1140">
            <v>1</v>
          </cell>
        </row>
        <row r="1140">
          <cell r="CQ1140">
            <v>49</v>
          </cell>
          <cell r="CR1140">
            <v>62</v>
          </cell>
          <cell r="CS1140">
            <v>111</v>
          </cell>
        </row>
        <row r="1141">
          <cell r="CE1141" t="str">
            <v>1153991504319</v>
          </cell>
          <cell r="CF1141" t="str">
            <v>53253119930111123X</v>
          </cell>
          <cell r="CG1141" t="str">
            <v>李云鹏</v>
          </cell>
          <cell r="CH1141" t="str">
            <v>11</v>
          </cell>
          <cell r="CI1141" t="str">
            <v>99</v>
          </cell>
          <cell r="CJ1141" t="str">
            <v>099</v>
          </cell>
          <cell r="CK1141" t="str">
            <v>157018001</v>
          </cell>
          <cell r="CL1141">
            <v>3</v>
          </cell>
          <cell r="CM1141">
            <v>1</v>
          </cell>
        </row>
        <row r="1141">
          <cell r="CQ1141">
            <v>52</v>
          </cell>
          <cell r="CR1141">
            <v>49.5</v>
          </cell>
          <cell r="CS1141">
            <v>101.5</v>
          </cell>
        </row>
        <row r="1142">
          <cell r="CE1142" t="str">
            <v>1153991501422</v>
          </cell>
          <cell r="CF1142" t="str">
            <v>532531199510090623</v>
          </cell>
          <cell r="CG1142" t="str">
            <v>李文努</v>
          </cell>
          <cell r="CH1142" t="str">
            <v>11</v>
          </cell>
          <cell r="CI1142" t="str">
            <v>99</v>
          </cell>
          <cell r="CJ1142" t="str">
            <v>099</v>
          </cell>
          <cell r="CK1142" t="str">
            <v>157018001</v>
          </cell>
          <cell r="CL1142">
            <v>3</v>
          </cell>
          <cell r="CM1142">
            <v>1</v>
          </cell>
        </row>
        <row r="1142">
          <cell r="CQ1142">
            <v>40.5</v>
          </cell>
          <cell r="CR1142">
            <v>59</v>
          </cell>
          <cell r="CS1142">
            <v>99.5</v>
          </cell>
        </row>
        <row r="1143">
          <cell r="CE1143" t="str">
            <v>1153991502904</v>
          </cell>
          <cell r="CF1143" t="str">
            <v>532531199205010818</v>
          </cell>
          <cell r="CG1143" t="str">
            <v>陈胡上</v>
          </cell>
          <cell r="CH1143" t="str">
            <v>11</v>
          </cell>
          <cell r="CI1143" t="str">
            <v>99</v>
          </cell>
          <cell r="CJ1143" t="str">
            <v>099</v>
          </cell>
          <cell r="CK1143" t="str">
            <v>157018001</v>
          </cell>
          <cell r="CL1143">
            <v>3</v>
          </cell>
          <cell r="CM1143">
            <v>1</v>
          </cell>
        </row>
        <row r="1143">
          <cell r="CQ1143">
            <v>33.5</v>
          </cell>
          <cell r="CR1143">
            <v>28</v>
          </cell>
          <cell r="CS1143">
            <v>61.5</v>
          </cell>
        </row>
        <row r="1144">
          <cell r="CE1144" t="str">
            <v>1153991505612</v>
          </cell>
          <cell r="CF1144" t="str">
            <v>532531199310041413</v>
          </cell>
          <cell r="CG1144" t="str">
            <v>白习剑</v>
          </cell>
          <cell r="CH1144" t="str">
            <v>11</v>
          </cell>
          <cell r="CI1144" t="str">
            <v>99</v>
          </cell>
          <cell r="CJ1144" t="str">
            <v>099</v>
          </cell>
          <cell r="CK1144" t="str">
            <v>157018001</v>
          </cell>
          <cell r="CL1144">
            <v>3</v>
          </cell>
          <cell r="CM1144">
            <v>1</v>
          </cell>
        </row>
        <row r="1144">
          <cell r="CO1144" t="str">
            <v>Q</v>
          </cell>
          <cell r="CP1144" t="str">
            <v>Q</v>
          </cell>
          <cell r="CQ1144">
            <v>0</v>
          </cell>
          <cell r="CR1144">
            <v>0</v>
          </cell>
          <cell r="CS1144">
            <v>0</v>
          </cell>
        </row>
        <row r="1145">
          <cell r="CE1145" t="str">
            <v>3153993205506</v>
          </cell>
          <cell r="CF1145" t="str">
            <v>532530199303292218</v>
          </cell>
          <cell r="CG1145" t="str">
            <v>舒保发</v>
          </cell>
          <cell r="CH1145" t="str">
            <v>31</v>
          </cell>
          <cell r="CI1145" t="str">
            <v>99</v>
          </cell>
          <cell r="CJ1145" t="str">
            <v>099</v>
          </cell>
          <cell r="CK1145" t="str">
            <v>157018002</v>
          </cell>
          <cell r="CL1145">
            <v>3</v>
          </cell>
          <cell r="CM1145">
            <v>1</v>
          </cell>
        </row>
        <row r="1145">
          <cell r="CQ1145">
            <v>83.5</v>
          </cell>
          <cell r="CR1145">
            <v>82.5</v>
          </cell>
          <cell r="CS1145">
            <v>166</v>
          </cell>
        </row>
        <row r="1146">
          <cell r="CE1146" t="str">
            <v>3153993205505</v>
          </cell>
          <cell r="CF1146" t="str">
            <v>532502199611031217</v>
          </cell>
          <cell r="CG1146" t="str">
            <v>王志鹏</v>
          </cell>
          <cell r="CH1146" t="str">
            <v>31</v>
          </cell>
          <cell r="CI1146" t="str">
            <v>99</v>
          </cell>
          <cell r="CJ1146" t="str">
            <v>099</v>
          </cell>
          <cell r="CK1146" t="str">
            <v>157018002</v>
          </cell>
          <cell r="CL1146">
            <v>3</v>
          </cell>
          <cell r="CM1146">
            <v>1</v>
          </cell>
        </row>
        <row r="1146">
          <cell r="CQ1146">
            <v>86.5</v>
          </cell>
          <cell r="CR1146">
            <v>77.5</v>
          </cell>
          <cell r="CS1146">
            <v>164</v>
          </cell>
        </row>
        <row r="1147">
          <cell r="CE1147" t="str">
            <v>3153993207111</v>
          </cell>
          <cell r="CF1147" t="str">
            <v>532530199404300010</v>
          </cell>
          <cell r="CG1147" t="str">
            <v>沈钰</v>
          </cell>
          <cell r="CH1147" t="str">
            <v>31</v>
          </cell>
          <cell r="CI1147" t="str">
            <v>99</v>
          </cell>
          <cell r="CJ1147" t="str">
            <v>099</v>
          </cell>
          <cell r="CK1147" t="str">
            <v>157018002</v>
          </cell>
          <cell r="CL1147">
            <v>3</v>
          </cell>
          <cell r="CM1147">
            <v>1</v>
          </cell>
        </row>
        <row r="1147">
          <cell r="CQ1147">
            <v>77.5</v>
          </cell>
          <cell r="CR1147">
            <v>69</v>
          </cell>
          <cell r="CS1147">
            <v>146.5</v>
          </cell>
        </row>
        <row r="1148">
          <cell r="CE1148" t="str">
            <v>3153993205909</v>
          </cell>
          <cell r="CF1148" t="str">
            <v>532531199308180430</v>
          </cell>
          <cell r="CG1148" t="str">
            <v>陈智</v>
          </cell>
          <cell r="CH1148" t="str">
            <v>31</v>
          </cell>
          <cell r="CI1148" t="str">
            <v>99</v>
          </cell>
          <cell r="CJ1148" t="str">
            <v>099</v>
          </cell>
          <cell r="CK1148" t="str">
            <v>157018002</v>
          </cell>
          <cell r="CL1148">
            <v>3</v>
          </cell>
          <cell r="CM1148">
            <v>1</v>
          </cell>
        </row>
        <row r="1148">
          <cell r="CQ1148">
            <v>62</v>
          </cell>
          <cell r="CR1148">
            <v>75.5</v>
          </cell>
          <cell r="CS1148">
            <v>137.5</v>
          </cell>
        </row>
        <row r="1149">
          <cell r="CE1149" t="str">
            <v>3153993206529</v>
          </cell>
          <cell r="CF1149" t="str">
            <v>53252819951125031X</v>
          </cell>
          <cell r="CG1149" t="str">
            <v>李东进</v>
          </cell>
          <cell r="CH1149" t="str">
            <v>31</v>
          </cell>
          <cell r="CI1149" t="str">
            <v>99</v>
          </cell>
          <cell r="CJ1149" t="str">
            <v>099</v>
          </cell>
          <cell r="CK1149" t="str">
            <v>157018002</v>
          </cell>
          <cell r="CL1149">
            <v>3</v>
          </cell>
          <cell r="CM1149">
            <v>1</v>
          </cell>
        </row>
        <row r="1149">
          <cell r="CQ1149">
            <v>63.5</v>
          </cell>
          <cell r="CR1149">
            <v>49.5</v>
          </cell>
          <cell r="CS1149">
            <v>113</v>
          </cell>
        </row>
        <row r="1150">
          <cell r="CE1150" t="str">
            <v>3153993206028</v>
          </cell>
          <cell r="CF1150" t="str">
            <v>53252619961202081X</v>
          </cell>
          <cell r="CG1150" t="str">
            <v>胡俊</v>
          </cell>
          <cell r="CH1150" t="str">
            <v>31</v>
          </cell>
          <cell r="CI1150" t="str">
            <v>99</v>
          </cell>
          <cell r="CJ1150" t="str">
            <v>099</v>
          </cell>
          <cell r="CK1150" t="str">
            <v>157018002</v>
          </cell>
          <cell r="CL1150">
            <v>3</v>
          </cell>
          <cell r="CM1150">
            <v>1</v>
          </cell>
        </row>
        <row r="1150">
          <cell r="CQ1150">
            <v>67.5</v>
          </cell>
          <cell r="CR1150">
            <v>43</v>
          </cell>
          <cell r="CS1150">
            <v>110.5</v>
          </cell>
        </row>
        <row r="1151">
          <cell r="CE1151" t="str">
            <v>3153993204516</v>
          </cell>
          <cell r="CF1151" t="str">
            <v>532530199312260015</v>
          </cell>
          <cell r="CG1151" t="str">
            <v>姜科菲</v>
          </cell>
          <cell r="CH1151" t="str">
            <v>31</v>
          </cell>
          <cell r="CI1151" t="str">
            <v>99</v>
          </cell>
          <cell r="CJ1151" t="str">
            <v>099</v>
          </cell>
          <cell r="CK1151" t="str">
            <v>157018002</v>
          </cell>
          <cell r="CL1151">
            <v>3</v>
          </cell>
          <cell r="CM1151">
            <v>1</v>
          </cell>
        </row>
        <row r="1151">
          <cell r="CQ1151">
            <v>39.5</v>
          </cell>
          <cell r="CR1151">
            <v>40</v>
          </cell>
          <cell r="CS1151">
            <v>79.5</v>
          </cell>
        </row>
        <row r="1152">
          <cell r="CE1152" t="str">
            <v>1153991505229</v>
          </cell>
          <cell r="CF1152" t="str">
            <v>532623199505040512</v>
          </cell>
          <cell r="CG1152" t="str">
            <v>田润金</v>
          </cell>
          <cell r="CH1152" t="str">
            <v>11</v>
          </cell>
          <cell r="CI1152" t="str">
            <v>99</v>
          </cell>
          <cell r="CJ1152" t="str">
            <v>099</v>
          </cell>
          <cell r="CK1152" t="str">
            <v>157019001</v>
          </cell>
          <cell r="CL1152">
            <v>3</v>
          </cell>
          <cell r="CM1152">
            <v>1</v>
          </cell>
        </row>
        <row r="1152">
          <cell r="CQ1152">
            <v>91.5</v>
          </cell>
          <cell r="CR1152">
            <v>102.5</v>
          </cell>
          <cell r="CS1152">
            <v>194</v>
          </cell>
        </row>
        <row r="1153">
          <cell r="CE1153" t="str">
            <v>1153991500705</v>
          </cell>
          <cell r="CF1153" t="str">
            <v>532624199811020727</v>
          </cell>
          <cell r="CG1153" t="str">
            <v>黄兴巧</v>
          </cell>
          <cell r="CH1153" t="str">
            <v>11</v>
          </cell>
          <cell r="CI1153" t="str">
            <v>99</v>
          </cell>
          <cell r="CJ1153" t="str">
            <v>099</v>
          </cell>
          <cell r="CK1153" t="str">
            <v>157019001</v>
          </cell>
          <cell r="CL1153">
            <v>3</v>
          </cell>
          <cell r="CM1153">
            <v>1</v>
          </cell>
        </row>
        <row r="1153">
          <cell r="CQ1153">
            <v>81</v>
          </cell>
          <cell r="CR1153">
            <v>99</v>
          </cell>
          <cell r="CS1153">
            <v>180</v>
          </cell>
        </row>
        <row r="1154">
          <cell r="CE1154" t="str">
            <v>1153991504712</v>
          </cell>
          <cell r="CF1154" t="str">
            <v>532628199411240021</v>
          </cell>
          <cell r="CG1154" t="str">
            <v>周婞嫄</v>
          </cell>
          <cell r="CH1154" t="str">
            <v>11</v>
          </cell>
          <cell r="CI1154" t="str">
            <v>99</v>
          </cell>
          <cell r="CJ1154" t="str">
            <v>099</v>
          </cell>
          <cell r="CK1154" t="str">
            <v>157019001</v>
          </cell>
          <cell r="CL1154">
            <v>3</v>
          </cell>
          <cell r="CM1154">
            <v>1</v>
          </cell>
        </row>
        <row r="1154">
          <cell r="CQ1154">
            <v>72.5</v>
          </cell>
          <cell r="CR1154">
            <v>107</v>
          </cell>
          <cell r="CS1154">
            <v>179.5</v>
          </cell>
        </row>
        <row r="1155">
          <cell r="CE1155" t="str">
            <v>1153991501507</v>
          </cell>
          <cell r="CF1155" t="str">
            <v>532623199706181143</v>
          </cell>
          <cell r="CG1155" t="str">
            <v>邓恒涛</v>
          </cell>
          <cell r="CH1155" t="str">
            <v>11</v>
          </cell>
          <cell r="CI1155" t="str">
            <v>99</v>
          </cell>
          <cell r="CJ1155" t="str">
            <v>099</v>
          </cell>
          <cell r="CK1155" t="str">
            <v>157019001</v>
          </cell>
          <cell r="CL1155">
            <v>3</v>
          </cell>
          <cell r="CM1155">
            <v>1</v>
          </cell>
        </row>
        <row r="1155">
          <cell r="CQ1155">
            <v>91.5</v>
          </cell>
          <cell r="CR1155">
            <v>87.5</v>
          </cell>
          <cell r="CS1155">
            <v>179</v>
          </cell>
        </row>
        <row r="1156">
          <cell r="CE1156" t="str">
            <v>1153991504526</v>
          </cell>
          <cell r="CF1156" t="str">
            <v>53262419970202004X</v>
          </cell>
          <cell r="CG1156" t="str">
            <v>王志丹</v>
          </cell>
          <cell r="CH1156" t="str">
            <v>11</v>
          </cell>
          <cell r="CI1156" t="str">
            <v>99</v>
          </cell>
          <cell r="CJ1156" t="str">
            <v>099</v>
          </cell>
          <cell r="CK1156" t="str">
            <v>157019001</v>
          </cell>
          <cell r="CL1156">
            <v>3</v>
          </cell>
          <cell r="CM1156">
            <v>1</v>
          </cell>
        </row>
        <row r="1156">
          <cell r="CQ1156">
            <v>86</v>
          </cell>
          <cell r="CR1156">
            <v>90.5</v>
          </cell>
          <cell r="CS1156">
            <v>176.5</v>
          </cell>
        </row>
        <row r="1157">
          <cell r="CE1157" t="str">
            <v>1153991503025</v>
          </cell>
          <cell r="CF1157" t="str">
            <v>532624199810181924</v>
          </cell>
          <cell r="CG1157" t="str">
            <v>曹艳</v>
          </cell>
          <cell r="CH1157" t="str">
            <v>11</v>
          </cell>
          <cell r="CI1157" t="str">
            <v>99</v>
          </cell>
          <cell r="CJ1157" t="str">
            <v>099</v>
          </cell>
          <cell r="CK1157" t="str">
            <v>157019001</v>
          </cell>
          <cell r="CL1157">
            <v>3</v>
          </cell>
          <cell r="CM1157">
            <v>1</v>
          </cell>
        </row>
        <row r="1157">
          <cell r="CQ1157">
            <v>80.5</v>
          </cell>
          <cell r="CR1157">
            <v>87</v>
          </cell>
          <cell r="CS1157">
            <v>167.5</v>
          </cell>
        </row>
        <row r="1158">
          <cell r="CE1158" t="str">
            <v>1153991504824</v>
          </cell>
          <cell r="CF1158" t="str">
            <v>532624199203130041</v>
          </cell>
          <cell r="CG1158" t="str">
            <v>冉厚艳</v>
          </cell>
          <cell r="CH1158" t="str">
            <v>11</v>
          </cell>
          <cell r="CI1158" t="str">
            <v>99</v>
          </cell>
          <cell r="CJ1158" t="str">
            <v>099</v>
          </cell>
          <cell r="CK1158" t="str">
            <v>157019001</v>
          </cell>
          <cell r="CL1158">
            <v>3</v>
          </cell>
          <cell r="CM1158">
            <v>1</v>
          </cell>
        </row>
        <row r="1158">
          <cell r="CQ1158">
            <v>76.5</v>
          </cell>
          <cell r="CR1158">
            <v>89</v>
          </cell>
          <cell r="CS1158">
            <v>165.5</v>
          </cell>
        </row>
        <row r="1159">
          <cell r="CE1159" t="str">
            <v>1153991504725</v>
          </cell>
          <cell r="CF1159" t="str">
            <v>532624199610102566</v>
          </cell>
          <cell r="CG1159" t="str">
            <v>韦学旭</v>
          </cell>
          <cell r="CH1159" t="str">
            <v>11</v>
          </cell>
          <cell r="CI1159" t="str">
            <v>99</v>
          </cell>
          <cell r="CJ1159" t="str">
            <v>099</v>
          </cell>
          <cell r="CK1159" t="str">
            <v>157019001</v>
          </cell>
          <cell r="CL1159">
            <v>3</v>
          </cell>
          <cell r="CM1159">
            <v>1</v>
          </cell>
        </row>
        <row r="1159">
          <cell r="CQ1159">
            <v>63.5</v>
          </cell>
          <cell r="CR1159">
            <v>99</v>
          </cell>
          <cell r="CS1159">
            <v>162.5</v>
          </cell>
        </row>
        <row r="1160">
          <cell r="CE1160" t="str">
            <v>1153991500708</v>
          </cell>
          <cell r="CF1160" t="str">
            <v>532624199304140046</v>
          </cell>
          <cell r="CG1160" t="str">
            <v>吴杨迪</v>
          </cell>
          <cell r="CH1160" t="str">
            <v>11</v>
          </cell>
          <cell r="CI1160" t="str">
            <v>99</v>
          </cell>
          <cell r="CJ1160" t="str">
            <v>099</v>
          </cell>
          <cell r="CK1160" t="str">
            <v>157019001</v>
          </cell>
          <cell r="CL1160">
            <v>3</v>
          </cell>
          <cell r="CM1160">
            <v>1</v>
          </cell>
        </row>
        <row r="1160">
          <cell r="CQ1160">
            <v>71</v>
          </cell>
          <cell r="CR1160">
            <v>89.5</v>
          </cell>
          <cell r="CS1160">
            <v>160.5</v>
          </cell>
        </row>
        <row r="1161">
          <cell r="CE1161" t="str">
            <v>1153991504515</v>
          </cell>
          <cell r="CF1161" t="str">
            <v>532624199210210023</v>
          </cell>
          <cell r="CG1161" t="str">
            <v>周贤</v>
          </cell>
          <cell r="CH1161" t="str">
            <v>11</v>
          </cell>
          <cell r="CI1161" t="str">
            <v>99</v>
          </cell>
          <cell r="CJ1161" t="str">
            <v>099</v>
          </cell>
          <cell r="CK1161" t="str">
            <v>157019001</v>
          </cell>
          <cell r="CL1161">
            <v>3</v>
          </cell>
          <cell r="CM1161">
            <v>1</v>
          </cell>
        </row>
        <row r="1161">
          <cell r="CQ1161">
            <v>71.5</v>
          </cell>
          <cell r="CR1161">
            <v>82.5</v>
          </cell>
          <cell r="CS1161">
            <v>154</v>
          </cell>
        </row>
        <row r="1162">
          <cell r="CE1162" t="str">
            <v>1153991503329</v>
          </cell>
          <cell r="CF1162" t="str">
            <v>532624199401021516</v>
          </cell>
          <cell r="CG1162" t="str">
            <v>刘承</v>
          </cell>
          <cell r="CH1162" t="str">
            <v>11</v>
          </cell>
          <cell r="CI1162" t="str">
            <v>99</v>
          </cell>
          <cell r="CJ1162" t="str">
            <v>099</v>
          </cell>
          <cell r="CK1162" t="str">
            <v>157019001</v>
          </cell>
          <cell r="CL1162">
            <v>3</v>
          </cell>
          <cell r="CM1162">
            <v>1</v>
          </cell>
        </row>
        <row r="1162">
          <cell r="CQ1162">
            <v>58.5</v>
          </cell>
          <cell r="CR1162">
            <v>95</v>
          </cell>
          <cell r="CS1162">
            <v>153.5</v>
          </cell>
        </row>
        <row r="1163">
          <cell r="CE1163" t="str">
            <v>1153991500813</v>
          </cell>
          <cell r="CF1163" t="str">
            <v>532624199401252322</v>
          </cell>
          <cell r="CG1163" t="str">
            <v>张开艳</v>
          </cell>
          <cell r="CH1163" t="str">
            <v>11</v>
          </cell>
          <cell r="CI1163" t="str">
            <v>99</v>
          </cell>
          <cell r="CJ1163" t="str">
            <v>099</v>
          </cell>
          <cell r="CK1163" t="str">
            <v>157019001</v>
          </cell>
          <cell r="CL1163">
            <v>3</v>
          </cell>
          <cell r="CM1163">
            <v>1</v>
          </cell>
        </row>
        <row r="1163">
          <cell r="CQ1163">
            <v>66.5</v>
          </cell>
          <cell r="CR1163">
            <v>77.5</v>
          </cell>
          <cell r="CS1163">
            <v>144</v>
          </cell>
        </row>
        <row r="1164">
          <cell r="CE1164" t="str">
            <v>1153991503906</v>
          </cell>
          <cell r="CF1164" t="str">
            <v>532628199711112929</v>
          </cell>
          <cell r="CG1164" t="str">
            <v>田应美</v>
          </cell>
          <cell r="CH1164" t="str">
            <v>11</v>
          </cell>
          <cell r="CI1164" t="str">
            <v>99</v>
          </cell>
          <cell r="CJ1164" t="str">
            <v>099</v>
          </cell>
          <cell r="CK1164" t="str">
            <v>157019001</v>
          </cell>
          <cell r="CL1164">
            <v>3</v>
          </cell>
          <cell r="CM1164">
            <v>1</v>
          </cell>
        </row>
        <row r="1164">
          <cell r="CQ1164">
            <v>62.5</v>
          </cell>
          <cell r="CR1164">
            <v>58</v>
          </cell>
          <cell r="CS1164">
            <v>120.5</v>
          </cell>
        </row>
        <row r="1165">
          <cell r="CE1165" t="str">
            <v>3153993205914</v>
          </cell>
          <cell r="CF1165" t="str">
            <v>532626199807131734</v>
          </cell>
          <cell r="CG1165" t="str">
            <v>王洪超</v>
          </cell>
          <cell r="CH1165" t="str">
            <v>31</v>
          </cell>
          <cell r="CI1165" t="str">
            <v>99</v>
          </cell>
          <cell r="CJ1165" t="str">
            <v>099</v>
          </cell>
          <cell r="CK1165" t="str">
            <v>157019002</v>
          </cell>
          <cell r="CL1165">
            <v>3</v>
          </cell>
          <cell r="CM1165">
            <v>3</v>
          </cell>
        </row>
        <row r="1165">
          <cell r="CQ1165">
            <v>100</v>
          </cell>
          <cell r="CR1165">
            <v>101</v>
          </cell>
          <cell r="CS1165">
            <v>201</v>
          </cell>
        </row>
        <row r="1166">
          <cell r="CE1166" t="str">
            <v>3153993207628</v>
          </cell>
          <cell r="CF1166" t="str">
            <v>532621199404260310</v>
          </cell>
          <cell r="CG1166" t="str">
            <v>李富力</v>
          </cell>
          <cell r="CH1166" t="str">
            <v>31</v>
          </cell>
          <cell r="CI1166" t="str">
            <v>99</v>
          </cell>
          <cell r="CJ1166" t="str">
            <v>099</v>
          </cell>
          <cell r="CK1166" t="str">
            <v>157019002</v>
          </cell>
          <cell r="CL1166">
            <v>3</v>
          </cell>
          <cell r="CM1166">
            <v>3</v>
          </cell>
        </row>
        <row r="1166">
          <cell r="CQ1166">
            <v>98</v>
          </cell>
          <cell r="CR1166">
            <v>93</v>
          </cell>
          <cell r="CS1166">
            <v>191</v>
          </cell>
        </row>
        <row r="1167">
          <cell r="CE1167" t="str">
            <v>3153993208301</v>
          </cell>
          <cell r="CF1167" t="str">
            <v>532624199711041934</v>
          </cell>
          <cell r="CG1167" t="str">
            <v>郭星</v>
          </cell>
          <cell r="CH1167" t="str">
            <v>31</v>
          </cell>
          <cell r="CI1167" t="str">
            <v>99</v>
          </cell>
          <cell r="CJ1167" t="str">
            <v>099</v>
          </cell>
          <cell r="CK1167" t="str">
            <v>157019002</v>
          </cell>
          <cell r="CL1167">
            <v>3</v>
          </cell>
          <cell r="CM1167">
            <v>3</v>
          </cell>
        </row>
        <row r="1167">
          <cell r="CQ1167">
            <v>95.5</v>
          </cell>
          <cell r="CR1167">
            <v>95</v>
          </cell>
          <cell r="CS1167">
            <v>190.5</v>
          </cell>
        </row>
        <row r="1168">
          <cell r="CE1168" t="str">
            <v>3153993206014</v>
          </cell>
          <cell r="CF1168" t="str">
            <v>532624199805290034</v>
          </cell>
          <cell r="CG1168" t="str">
            <v>孔维扬</v>
          </cell>
          <cell r="CH1168" t="str">
            <v>31</v>
          </cell>
          <cell r="CI1168" t="str">
            <v>99</v>
          </cell>
          <cell r="CJ1168" t="str">
            <v>099</v>
          </cell>
          <cell r="CK1168" t="str">
            <v>157019002</v>
          </cell>
          <cell r="CL1168">
            <v>3</v>
          </cell>
          <cell r="CM1168">
            <v>3</v>
          </cell>
        </row>
        <row r="1168">
          <cell r="CQ1168">
            <v>99.5</v>
          </cell>
          <cell r="CR1168">
            <v>73.5</v>
          </cell>
          <cell r="CS1168">
            <v>173</v>
          </cell>
        </row>
        <row r="1169">
          <cell r="CE1169" t="str">
            <v>3153993204930</v>
          </cell>
          <cell r="CF1169" t="str">
            <v>532624199507052118</v>
          </cell>
          <cell r="CG1169" t="str">
            <v>蒙涛</v>
          </cell>
          <cell r="CH1169" t="str">
            <v>31</v>
          </cell>
          <cell r="CI1169" t="str">
            <v>99</v>
          </cell>
          <cell r="CJ1169" t="str">
            <v>099</v>
          </cell>
          <cell r="CK1169" t="str">
            <v>157019002</v>
          </cell>
          <cell r="CL1169">
            <v>3</v>
          </cell>
          <cell r="CM1169">
            <v>3</v>
          </cell>
        </row>
        <row r="1169">
          <cell r="CQ1169">
            <v>76.5</v>
          </cell>
          <cell r="CR1169">
            <v>96</v>
          </cell>
          <cell r="CS1169">
            <v>172.5</v>
          </cell>
        </row>
        <row r="1170">
          <cell r="CE1170" t="str">
            <v>3153993208411</v>
          </cell>
          <cell r="CF1170" t="str">
            <v>532623199309261318</v>
          </cell>
          <cell r="CG1170" t="str">
            <v>陆光均</v>
          </cell>
          <cell r="CH1170" t="str">
            <v>31</v>
          </cell>
          <cell r="CI1170" t="str">
            <v>99</v>
          </cell>
          <cell r="CJ1170" t="str">
            <v>099</v>
          </cell>
          <cell r="CK1170" t="str">
            <v>157019002</v>
          </cell>
          <cell r="CL1170">
            <v>3</v>
          </cell>
          <cell r="CM1170">
            <v>3</v>
          </cell>
        </row>
        <row r="1170">
          <cell r="CQ1170">
            <v>87.5</v>
          </cell>
          <cell r="CR1170">
            <v>83</v>
          </cell>
          <cell r="CS1170">
            <v>170.5</v>
          </cell>
        </row>
        <row r="1171">
          <cell r="CE1171" t="str">
            <v>3153993204602</v>
          </cell>
          <cell r="CF1171" t="str">
            <v>532622199807300010</v>
          </cell>
          <cell r="CG1171" t="str">
            <v>卢孝晗</v>
          </cell>
          <cell r="CH1171" t="str">
            <v>31</v>
          </cell>
          <cell r="CI1171" t="str">
            <v>99</v>
          </cell>
          <cell r="CJ1171" t="str">
            <v>099</v>
          </cell>
          <cell r="CK1171" t="str">
            <v>157019002</v>
          </cell>
          <cell r="CL1171">
            <v>3</v>
          </cell>
          <cell r="CM1171">
            <v>3</v>
          </cell>
        </row>
        <row r="1171">
          <cell r="CQ1171">
            <v>91.5</v>
          </cell>
          <cell r="CR1171">
            <v>78.5</v>
          </cell>
          <cell r="CS1171">
            <v>170</v>
          </cell>
        </row>
        <row r="1172">
          <cell r="CE1172" t="str">
            <v>3153993205324</v>
          </cell>
          <cell r="CF1172" t="str">
            <v>532624199709200713</v>
          </cell>
          <cell r="CG1172" t="str">
            <v>张华桐</v>
          </cell>
          <cell r="CH1172" t="str">
            <v>31</v>
          </cell>
          <cell r="CI1172" t="str">
            <v>99</v>
          </cell>
          <cell r="CJ1172" t="str">
            <v>099</v>
          </cell>
          <cell r="CK1172" t="str">
            <v>157019002</v>
          </cell>
          <cell r="CL1172">
            <v>3</v>
          </cell>
          <cell r="CM1172">
            <v>3</v>
          </cell>
        </row>
        <row r="1172">
          <cell r="CQ1172">
            <v>89</v>
          </cell>
          <cell r="CR1172">
            <v>79.5</v>
          </cell>
          <cell r="CS1172">
            <v>168.5</v>
          </cell>
        </row>
        <row r="1173">
          <cell r="CE1173" t="str">
            <v>3153993208328</v>
          </cell>
          <cell r="CF1173" t="str">
            <v>53262419970104252X</v>
          </cell>
          <cell r="CG1173" t="str">
            <v>杨娇</v>
          </cell>
          <cell r="CH1173" t="str">
            <v>31</v>
          </cell>
          <cell r="CI1173" t="str">
            <v>99</v>
          </cell>
          <cell r="CJ1173" t="str">
            <v>099</v>
          </cell>
          <cell r="CK1173" t="str">
            <v>157019002</v>
          </cell>
          <cell r="CL1173">
            <v>3</v>
          </cell>
          <cell r="CM1173">
            <v>3</v>
          </cell>
        </row>
        <row r="1173">
          <cell r="CQ1173">
            <v>78.5</v>
          </cell>
          <cell r="CR1173">
            <v>89.5</v>
          </cell>
          <cell r="CS1173">
            <v>168</v>
          </cell>
        </row>
        <row r="1174">
          <cell r="CE1174" t="str">
            <v>3153993208102</v>
          </cell>
          <cell r="CF1174" t="str">
            <v>532625199410150340</v>
          </cell>
          <cell r="CG1174" t="str">
            <v>张孝敏</v>
          </cell>
          <cell r="CH1174" t="str">
            <v>31</v>
          </cell>
          <cell r="CI1174" t="str">
            <v>99</v>
          </cell>
          <cell r="CJ1174" t="str">
            <v>099</v>
          </cell>
          <cell r="CK1174" t="str">
            <v>157019002</v>
          </cell>
          <cell r="CL1174">
            <v>3</v>
          </cell>
          <cell r="CM1174">
            <v>3</v>
          </cell>
        </row>
        <row r="1174">
          <cell r="CQ1174">
            <v>92</v>
          </cell>
          <cell r="CR1174">
            <v>73.5</v>
          </cell>
          <cell r="CS1174">
            <v>165.5</v>
          </cell>
        </row>
        <row r="1175">
          <cell r="CE1175" t="str">
            <v>3153993208710</v>
          </cell>
          <cell r="CF1175" t="str">
            <v>532621199301284619</v>
          </cell>
          <cell r="CG1175" t="str">
            <v>陈春阳</v>
          </cell>
          <cell r="CH1175" t="str">
            <v>31</v>
          </cell>
          <cell r="CI1175" t="str">
            <v>99</v>
          </cell>
          <cell r="CJ1175" t="str">
            <v>099</v>
          </cell>
          <cell r="CK1175" t="str">
            <v>157019002</v>
          </cell>
          <cell r="CL1175">
            <v>3</v>
          </cell>
          <cell r="CM1175">
            <v>3</v>
          </cell>
        </row>
        <row r="1175">
          <cell r="CQ1175">
            <v>88.5</v>
          </cell>
          <cell r="CR1175">
            <v>76.5</v>
          </cell>
          <cell r="CS1175">
            <v>165</v>
          </cell>
        </row>
        <row r="1176">
          <cell r="CE1176" t="str">
            <v>3153993207810</v>
          </cell>
          <cell r="CF1176" t="str">
            <v>532625199407202111</v>
          </cell>
          <cell r="CG1176" t="str">
            <v>田修考</v>
          </cell>
          <cell r="CH1176" t="str">
            <v>31</v>
          </cell>
          <cell r="CI1176" t="str">
            <v>99</v>
          </cell>
          <cell r="CJ1176" t="str">
            <v>099</v>
          </cell>
          <cell r="CK1176" t="str">
            <v>157019002</v>
          </cell>
          <cell r="CL1176">
            <v>3</v>
          </cell>
          <cell r="CM1176">
            <v>3</v>
          </cell>
        </row>
        <row r="1176">
          <cell r="CQ1176">
            <v>79</v>
          </cell>
          <cell r="CR1176">
            <v>78</v>
          </cell>
          <cell r="CS1176">
            <v>157</v>
          </cell>
        </row>
        <row r="1177">
          <cell r="CE1177" t="str">
            <v>3153993205103</v>
          </cell>
          <cell r="CF1177" t="str">
            <v>532624199608011518</v>
          </cell>
          <cell r="CG1177" t="str">
            <v>张朝顺</v>
          </cell>
          <cell r="CH1177" t="str">
            <v>31</v>
          </cell>
          <cell r="CI1177" t="str">
            <v>99</v>
          </cell>
          <cell r="CJ1177" t="str">
            <v>099</v>
          </cell>
          <cell r="CK1177" t="str">
            <v>157019002</v>
          </cell>
          <cell r="CL1177">
            <v>3</v>
          </cell>
          <cell r="CM1177">
            <v>3</v>
          </cell>
        </row>
        <row r="1177">
          <cell r="CQ1177">
            <v>78</v>
          </cell>
          <cell r="CR1177">
            <v>78.5</v>
          </cell>
          <cell r="CS1177">
            <v>156.5</v>
          </cell>
        </row>
        <row r="1178">
          <cell r="CE1178" t="str">
            <v>3153993207926</v>
          </cell>
          <cell r="CF1178" t="str">
            <v>532624199808122546</v>
          </cell>
          <cell r="CG1178" t="str">
            <v>张娅</v>
          </cell>
          <cell r="CH1178" t="str">
            <v>31</v>
          </cell>
          <cell r="CI1178" t="str">
            <v>99</v>
          </cell>
          <cell r="CJ1178" t="str">
            <v>099</v>
          </cell>
          <cell r="CK1178" t="str">
            <v>157019002</v>
          </cell>
          <cell r="CL1178">
            <v>3</v>
          </cell>
          <cell r="CM1178">
            <v>3</v>
          </cell>
        </row>
        <row r="1178">
          <cell r="CQ1178">
            <v>79</v>
          </cell>
          <cell r="CR1178">
            <v>71.5</v>
          </cell>
          <cell r="CS1178">
            <v>150.5</v>
          </cell>
        </row>
        <row r="1179">
          <cell r="CE1179" t="str">
            <v>3153993207222</v>
          </cell>
          <cell r="CF1179" t="str">
            <v>532624199804031110</v>
          </cell>
          <cell r="CG1179" t="str">
            <v>陈守俊</v>
          </cell>
          <cell r="CH1179" t="str">
            <v>31</v>
          </cell>
          <cell r="CI1179" t="str">
            <v>99</v>
          </cell>
          <cell r="CJ1179" t="str">
            <v>099</v>
          </cell>
          <cell r="CK1179" t="str">
            <v>157019002</v>
          </cell>
          <cell r="CL1179">
            <v>3</v>
          </cell>
          <cell r="CM1179">
            <v>3</v>
          </cell>
        </row>
        <row r="1179">
          <cell r="CQ1179">
            <v>77.5</v>
          </cell>
          <cell r="CR1179">
            <v>71</v>
          </cell>
          <cell r="CS1179">
            <v>148.5</v>
          </cell>
        </row>
        <row r="1180">
          <cell r="CE1180" t="str">
            <v>3153993204927</v>
          </cell>
          <cell r="CF1180" t="str">
            <v>532621199701114029</v>
          </cell>
          <cell r="CG1180" t="str">
            <v>陈薪夷</v>
          </cell>
          <cell r="CH1180" t="str">
            <v>31</v>
          </cell>
          <cell r="CI1180" t="str">
            <v>99</v>
          </cell>
          <cell r="CJ1180" t="str">
            <v>099</v>
          </cell>
          <cell r="CK1180" t="str">
            <v>157019002</v>
          </cell>
          <cell r="CL1180">
            <v>3</v>
          </cell>
          <cell r="CM1180">
            <v>3</v>
          </cell>
        </row>
        <row r="1180">
          <cell r="CQ1180">
            <v>72</v>
          </cell>
          <cell r="CR1180">
            <v>74.5</v>
          </cell>
          <cell r="CS1180">
            <v>146.5</v>
          </cell>
        </row>
        <row r="1181">
          <cell r="CE1181" t="str">
            <v>3153993208408</v>
          </cell>
          <cell r="CF1181" t="str">
            <v>532624199502260022</v>
          </cell>
          <cell r="CG1181" t="str">
            <v>杨顺听</v>
          </cell>
          <cell r="CH1181" t="str">
            <v>31</v>
          </cell>
          <cell r="CI1181" t="str">
            <v>99</v>
          </cell>
          <cell r="CJ1181" t="str">
            <v>099</v>
          </cell>
          <cell r="CK1181" t="str">
            <v>157019002</v>
          </cell>
          <cell r="CL1181">
            <v>3</v>
          </cell>
          <cell r="CM1181">
            <v>3</v>
          </cell>
        </row>
        <row r="1181">
          <cell r="CQ1181">
            <v>62.5</v>
          </cell>
          <cell r="CR1181">
            <v>75</v>
          </cell>
          <cell r="CS1181">
            <v>137.5</v>
          </cell>
        </row>
        <row r="1182">
          <cell r="CE1182" t="str">
            <v>3153993206328</v>
          </cell>
          <cell r="CF1182" t="str">
            <v>532626199506012117</v>
          </cell>
          <cell r="CG1182" t="str">
            <v>胡商行</v>
          </cell>
          <cell r="CH1182" t="str">
            <v>31</v>
          </cell>
          <cell r="CI1182" t="str">
            <v>99</v>
          </cell>
          <cell r="CJ1182" t="str">
            <v>099</v>
          </cell>
          <cell r="CK1182" t="str">
            <v>157019002</v>
          </cell>
          <cell r="CL1182">
            <v>3</v>
          </cell>
          <cell r="CM1182">
            <v>3</v>
          </cell>
        </row>
        <row r="1182">
          <cell r="CQ1182">
            <v>74.5</v>
          </cell>
          <cell r="CR1182">
            <v>60</v>
          </cell>
          <cell r="CS1182">
            <v>134.5</v>
          </cell>
        </row>
        <row r="1183">
          <cell r="CE1183" t="str">
            <v>3153993205326</v>
          </cell>
          <cell r="CF1183" t="str">
            <v>532624199902030015</v>
          </cell>
          <cell r="CG1183" t="str">
            <v>李纯磊</v>
          </cell>
          <cell r="CH1183" t="str">
            <v>31</v>
          </cell>
          <cell r="CI1183" t="str">
            <v>99</v>
          </cell>
          <cell r="CJ1183" t="str">
            <v>099</v>
          </cell>
          <cell r="CK1183" t="str">
            <v>157019002</v>
          </cell>
          <cell r="CL1183">
            <v>3</v>
          </cell>
          <cell r="CM1183">
            <v>3</v>
          </cell>
        </row>
        <row r="1183">
          <cell r="CQ1183">
            <v>68.5</v>
          </cell>
          <cell r="CR1183">
            <v>63.5</v>
          </cell>
          <cell r="CS1183">
            <v>132</v>
          </cell>
        </row>
        <row r="1184">
          <cell r="CE1184" t="str">
            <v>3153993208213</v>
          </cell>
          <cell r="CF1184" t="str">
            <v>532622199510030021</v>
          </cell>
          <cell r="CG1184" t="str">
            <v>张馨月</v>
          </cell>
          <cell r="CH1184" t="str">
            <v>31</v>
          </cell>
          <cell r="CI1184" t="str">
            <v>99</v>
          </cell>
          <cell r="CJ1184" t="str">
            <v>099</v>
          </cell>
          <cell r="CK1184" t="str">
            <v>157019002</v>
          </cell>
          <cell r="CL1184">
            <v>3</v>
          </cell>
          <cell r="CM1184">
            <v>3</v>
          </cell>
        </row>
        <row r="1184">
          <cell r="CQ1184">
            <v>65.5</v>
          </cell>
          <cell r="CR1184">
            <v>64</v>
          </cell>
          <cell r="CS1184">
            <v>129.5</v>
          </cell>
        </row>
        <row r="1185">
          <cell r="CE1185" t="str">
            <v>3153993205130</v>
          </cell>
          <cell r="CF1185" t="str">
            <v>532627199712073339</v>
          </cell>
          <cell r="CG1185" t="str">
            <v>陆德飞</v>
          </cell>
          <cell r="CH1185" t="str">
            <v>31</v>
          </cell>
          <cell r="CI1185" t="str">
            <v>99</v>
          </cell>
          <cell r="CJ1185" t="str">
            <v>099</v>
          </cell>
          <cell r="CK1185" t="str">
            <v>157019002</v>
          </cell>
          <cell r="CL1185">
            <v>3</v>
          </cell>
          <cell r="CM1185">
            <v>3</v>
          </cell>
        </row>
        <row r="1185">
          <cell r="CQ1185">
            <v>64.5</v>
          </cell>
          <cell r="CR1185">
            <v>58.5</v>
          </cell>
          <cell r="CS1185">
            <v>123</v>
          </cell>
        </row>
        <row r="1186">
          <cell r="CE1186" t="str">
            <v>3153993206624</v>
          </cell>
          <cell r="CF1186" t="str">
            <v>532624199501210517</v>
          </cell>
          <cell r="CG1186" t="str">
            <v>刘明书</v>
          </cell>
          <cell r="CH1186" t="str">
            <v>31</v>
          </cell>
          <cell r="CI1186" t="str">
            <v>99</v>
          </cell>
          <cell r="CJ1186" t="str">
            <v>099</v>
          </cell>
          <cell r="CK1186" t="str">
            <v>157019002</v>
          </cell>
          <cell r="CL1186">
            <v>3</v>
          </cell>
          <cell r="CM1186">
            <v>3</v>
          </cell>
        </row>
        <row r="1186">
          <cell r="CQ1186">
            <v>63.5</v>
          </cell>
          <cell r="CR1186">
            <v>55</v>
          </cell>
          <cell r="CS1186">
            <v>118.5</v>
          </cell>
        </row>
        <row r="1187">
          <cell r="CE1187" t="str">
            <v>3153993206323</v>
          </cell>
          <cell r="CF1187" t="str">
            <v>532622199302150512</v>
          </cell>
          <cell r="CG1187" t="str">
            <v>冯光权</v>
          </cell>
          <cell r="CH1187" t="str">
            <v>31</v>
          </cell>
          <cell r="CI1187" t="str">
            <v>99</v>
          </cell>
          <cell r="CJ1187" t="str">
            <v>099</v>
          </cell>
          <cell r="CK1187" t="str">
            <v>157019002</v>
          </cell>
          <cell r="CL1187">
            <v>3</v>
          </cell>
          <cell r="CM1187">
            <v>3</v>
          </cell>
        </row>
        <row r="1187">
          <cell r="CQ1187">
            <v>57</v>
          </cell>
          <cell r="CR1187">
            <v>33</v>
          </cell>
          <cell r="CS1187">
            <v>90</v>
          </cell>
        </row>
        <row r="1188">
          <cell r="CE1188" t="str">
            <v>3153993205330</v>
          </cell>
          <cell r="CF1188" t="str">
            <v>532624199512251111</v>
          </cell>
          <cell r="CG1188" t="str">
            <v>熊廷梦</v>
          </cell>
          <cell r="CH1188" t="str">
            <v>31</v>
          </cell>
          <cell r="CI1188" t="str">
            <v>99</v>
          </cell>
          <cell r="CJ1188" t="str">
            <v>099</v>
          </cell>
          <cell r="CK1188" t="str">
            <v>157019002</v>
          </cell>
          <cell r="CL1188">
            <v>3</v>
          </cell>
          <cell r="CM1188">
            <v>3</v>
          </cell>
        </row>
        <row r="1188">
          <cell r="CQ1188">
            <v>61</v>
          </cell>
          <cell r="CR1188">
            <v>23</v>
          </cell>
          <cell r="CS1188">
            <v>84</v>
          </cell>
        </row>
        <row r="1189">
          <cell r="CE1189" t="str">
            <v>3153993208514</v>
          </cell>
          <cell r="CF1189" t="str">
            <v>53262419960919191X</v>
          </cell>
          <cell r="CG1189" t="str">
            <v>郭明强</v>
          </cell>
          <cell r="CH1189" t="str">
            <v>31</v>
          </cell>
          <cell r="CI1189" t="str">
            <v>99</v>
          </cell>
          <cell r="CJ1189" t="str">
            <v>099</v>
          </cell>
          <cell r="CK1189" t="str">
            <v>157019002</v>
          </cell>
          <cell r="CL1189">
            <v>3</v>
          </cell>
          <cell r="CM1189">
            <v>3</v>
          </cell>
        </row>
        <row r="1189">
          <cell r="CO1189" t="str">
            <v>Q</v>
          </cell>
          <cell r="CP1189" t="str">
            <v>Q</v>
          </cell>
          <cell r="CQ1189">
            <v>0</v>
          </cell>
          <cell r="CR1189">
            <v>0</v>
          </cell>
          <cell r="CS1189">
            <v>0</v>
          </cell>
        </row>
        <row r="1190">
          <cell r="CE1190" t="str">
            <v>3153993206024</v>
          </cell>
          <cell r="CF1190" t="str">
            <v>532625199312111524</v>
          </cell>
          <cell r="CG1190" t="str">
            <v>杨自梅</v>
          </cell>
          <cell r="CH1190" t="str">
            <v>31</v>
          </cell>
          <cell r="CI1190" t="str">
            <v>99</v>
          </cell>
          <cell r="CJ1190" t="str">
            <v>099</v>
          </cell>
          <cell r="CK1190" t="str">
            <v>157019002</v>
          </cell>
          <cell r="CL1190">
            <v>3</v>
          </cell>
          <cell r="CM1190">
            <v>3</v>
          </cell>
        </row>
        <row r="1190">
          <cell r="CO1190" t="str">
            <v>Q</v>
          </cell>
          <cell r="CP1190" t="str">
            <v>Q</v>
          </cell>
          <cell r="CQ1190">
            <v>0</v>
          </cell>
          <cell r="CR1190">
            <v>0</v>
          </cell>
          <cell r="CS1190">
            <v>0</v>
          </cell>
        </row>
        <row r="1191">
          <cell r="CE1191" t="str">
            <v>3153993204616</v>
          </cell>
          <cell r="CF1191" t="str">
            <v>532628199910131735</v>
          </cell>
          <cell r="CG1191" t="str">
            <v>罗元冠</v>
          </cell>
          <cell r="CH1191" t="str">
            <v>31</v>
          </cell>
          <cell r="CI1191" t="str">
            <v>99</v>
          </cell>
          <cell r="CJ1191" t="str">
            <v>099</v>
          </cell>
          <cell r="CK1191" t="str">
            <v>157019002</v>
          </cell>
          <cell r="CL1191">
            <v>3</v>
          </cell>
          <cell r="CM1191">
            <v>3</v>
          </cell>
        </row>
        <row r="1191">
          <cell r="CO1191" t="str">
            <v>Q</v>
          </cell>
          <cell r="CP1191" t="str">
            <v>Q</v>
          </cell>
          <cell r="CQ1191">
            <v>0</v>
          </cell>
          <cell r="CR1191">
            <v>0</v>
          </cell>
          <cell r="CS1191">
            <v>0</v>
          </cell>
        </row>
        <row r="1192">
          <cell r="CE1192" t="str">
            <v>1153991500729</v>
          </cell>
          <cell r="CF1192" t="str">
            <v>532625199210110029</v>
          </cell>
          <cell r="CG1192" t="str">
            <v>黄美杰</v>
          </cell>
          <cell r="CH1192" t="str">
            <v>11</v>
          </cell>
          <cell r="CI1192" t="str">
            <v>99</v>
          </cell>
          <cell r="CJ1192" t="str">
            <v>099</v>
          </cell>
          <cell r="CK1192" t="str">
            <v>157020001</v>
          </cell>
          <cell r="CL1192">
            <v>3</v>
          </cell>
          <cell r="CM1192">
            <v>1</v>
          </cell>
        </row>
        <row r="1192">
          <cell r="CQ1192">
            <v>91.5</v>
          </cell>
          <cell r="CR1192">
            <v>118</v>
          </cell>
          <cell r="CS1192">
            <v>209.5</v>
          </cell>
        </row>
        <row r="1193">
          <cell r="CE1193" t="str">
            <v>1153991501105</v>
          </cell>
          <cell r="CF1193" t="str">
            <v>532625199509211326</v>
          </cell>
          <cell r="CG1193" t="str">
            <v>杨金秋</v>
          </cell>
          <cell r="CH1193" t="str">
            <v>11</v>
          </cell>
          <cell r="CI1193" t="str">
            <v>99</v>
          </cell>
          <cell r="CJ1193" t="str">
            <v>099</v>
          </cell>
          <cell r="CK1193" t="str">
            <v>157020001</v>
          </cell>
          <cell r="CL1193">
            <v>3</v>
          </cell>
          <cell r="CM1193">
            <v>1</v>
          </cell>
        </row>
        <row r="1193">
          <cell r="CQ1193">
            <v>84.5</v>
          </cell>
          <cell r="CR1193">
            <v>108</v>
          </cell>
          <cell r="CS1193">
            <v>192.5</v>
          </cell>
        </row>
        <row r="1194">
          <cell r="CE1194" t="str">
            <v>1153991503410</v>
          </cell>
          <cell r="CF1194" t="str">
            <v>532625199612252943</v>
          </cell>
          <cell r="CG1194" t="str">
            <v>王文羚</v>
          </cell>
          <cell r="CH1194" t="str">
            <v>11</v>
          </cell>
          <cell r="CI1194" t="str">
            <v>99</v>
          </cell>
          <cell r="CJ1194" t="str">
            <v>099</v>
          </cell>
          <cell r="CK1194" t="str">
            <v>157020001</v>
          </cell>
          <cell r="CL1194">
            <v>3</v>
          </cell>
          <cell r="CM1194">
            <v>1</v>
          </cell>
        </row>
        <row r="1194">
          <cell r="CQ1194">
            <v>86</v>
          </cell>
          <cell r="CR1194">
            <v>103</v>
          </cell>
          <cell r="CS1194">
            <v>189</v>
          </cell>
        </row>
        <row r="1195">
          <cell r="CE1195" t="str">
            <v>1153991504912</v>
          </cell>
          <cell r="CF1195" t="str">
            <v>410425199805120023</v>
          </cell>
          <cell r="CG1195" t="str">
            <v>吕钰</v>
          </cell>
          <cell r="CH1195" t="str">
            <v>11</v>
          </cell>
          <cell r="CI1195" t="str">
            <v>99</v>
          </cell>
          <cell r="CJ1195" t="str">
            <v>099</v>
          </cell>
          <cell r="CK1195" t="str">
            <v>157020001</v>
          </cell>
          <cell r="CL1195">
            <v>3</v>
          </cell>
          <cell r="CM1195">
            <v>1</v>
          </cell>
        </row>
        <row r="1195">
          <cell r="CQ1195">
            <v>79.5</v>
          </cell>
          <cell r="CR1195">
            <v>107.5</v>
          </cell>
          <cell r="CS1195">
            <v>187</v>
          </cell>
        </row>
        <row r="1196">
          <cell r="CE1196" t="str">
            <v>1153991502824</v>
          </cell>
          <cell r="CF1196" t="str">
            <v>532625199304054021</v>
          </cell>
          <cell r="CG1196" t="str">
            <v>刘朝娴</v>
          </cell>
          <cell r="CH1196" t="str">
            <v>11</v>
          </cell>
          <cell r="CI1196" t="str">
            <v>99</v>
          </cell>
          <cell r="CJ1196" t="str">
            <v>099</v>
          </cell>
          <cell r="CK1196" t="str">
            <v>157020001</v>
          </cell>
          <cell r="CL1196">
            <v>3</v>
          </cell>
          <cell r="CM1196">
            <v>1</v>
          </cell>
        </row>
        <row r="1196">
          <cell r="CQ1196">
            <v>78.5</v>
          </cell>
          <cell r="CR1196">
            <v>107.5</v>
          </cell>
          <cell r="CS1196">
            <v>186</v>
          </cell>
        </row>
        <row r="1197">
          <cell r="CE1197" t="str">
            <v>1153991501727</v>
          </cell>
          <cell r="CF1197" t="str">
            <v>532625199401142525</v>
          </cell>
          <cell r="CG1197" t="str">
            <v>杨芬</v>
          </cell>
          <cell r="CH1197" t="str">
            <v>11</v>
          </cell>
          <cell r="CI1197" t="str">
            <v>99</v>
          </cell>
          <cell r="CJ1197" t="str">
            <v>099</v>
          </cell>
          <cell r="CK1197" t="str">
            <v>157020001</v>
          </cell>
          <cell r="CL1197">
            <v>3</v>
          </cell>
          <cell r="CM1197">
            <v>1</v>
          </cell>
        </row>
        <row r="1197">
          <cell r="CQ1197">
            <v>84.5</v>
          </cell>
          <cell r="CR1197">
            <v>93.5</v>
          </cell>
          <cell r="CS1197">
            <v>178</v>
          </cell>
        </row>
        <row r="1198">
          <cell r="CE1198" t="str">
            <v>1153991502603</v>
          </cell>
          <cell r="CF1198" t="str">
            <v>532621199802254012</v>
          </cell>
          <cell r="CG1198" t="str">
            <v>李锐</v>
          </cell>
          <cell r="CH1198" t="str">
            <v>11</v>
          </cell>
          <cell r="CI1198" t="str">
            <v>99</v>
          </cell>
          <cell r="CJ1198" t="str">
            <v>099</v>
          </cell>
          <cell r="CK1198" t="str">
            <v>157020001</v>
          </cell>
          <cell r="CL1198">
            <v>3</v>
          </cell>
          <cell r="CM1198">
            <v>1</v>
          </cell>
        </row>
        <row r="1198">
          <cell r="CQ1198">
            <v>85.5</v>
          </cell>
          <cell r="CR1198">
            <v>87</v>
          </cell>
          <cell r="CS1198">
            <v>172.5</v>
          </cell>
        </row>
        <row r="1199">
          <cell r="CE1199" t="str">
            <v>1153991501729</v>
          </cell>
          <cell r="CF1199" t="str">
            <v>53262519930530191X</v>
          </cell>
          <cell r="CG1199" t="str">
            <v>何能道</v>
          </cell>
          <cell r="CH1199" t="str">
            <v>11</v>
          </cell>
          <cell r="CI1199" t="str">
            <v>99</v>
          </cell>
          <cell r="CJ1199" t="str">
            <v>099</v>
          </cell>
          <cell r="CK1199" t="str">
            <v>157020001</v>
          </cell>
          <cell r="CL1199">
            <v>3</v>
          </cell>
          <cell r="CM1199">
            <v>1</v>
          </cell>
        </row>
        <row r="1199">
          <cell r="CQ1199">
            <v>77.5</v>
          </cell>
          <cell r="CR1199">
            <v>82.5</v>
          </cell>
          <cell r="CS1199">
            <v>160</v>
          </cell>
        </row>
        <row r="1200">
          <cell r="CE1200" t="str">
            <v>1153991503214</v>
          </cell>
          <cell r="CF1200" t="str">
            <v>532623199702010021</v>
          </cell>
          <cell r="CG1200" t="str">
            <v>周天娇</v>
          </cell>
          <cell r="CH1200" t="str">
            <v>11</v>
          </cell>
          <cell r="CI1200" t="str">
            <v>99</v>
          </cell>
          <cell r="CJ1200" t="str">
            <v>099</v>
          </cell>
          <cell r="CK1200" t="str">
            <v>157020001</v>
          </cell>
          <cell r="CL1200">
            <v>3</v>
          </cell>
          <cell r="CM1200">
            <v>1</v>
          </cell>
        </row>
        <row r="1200">
          <cell r="CQ1200">
            <v>79</v>
          </cell>
          <cell r="CR1200">
            <v>79.5</v>
          </cell>
          <cell r="CS1200">
            <v>158.5</v>
          </cell>
        </row>
        <row r="1201">
          <cell r="CE1201" t="str">
            <v>1153991503029</v>
          </cell>
          <cell r="CF1201" t="str">
            <v>532628199608200023</v>
          </cell>
          <cell r="CG1201" t="str">
            <v>宋雨军</v>
          </cell>
          <cell r="CH1201" t="str">
            <v>11</v>
          </cell>
          <cell r="CI1201" t="str">
            <v>99</v>
          </cell>
          <cell r="CJ1201" t="str">
            <v>099</v>
          </cell>
          <cell r="CK1201" t="str">
            <v>157020001</v>
          </cell>
          <cell r="CL1201">
            <v>3</v>
          </cell>
          <cell r="CM1201">
            <v>1</v>
          </cell>
        </row>
        <row r="1201">
          <cell r="CQ1201">
            <v>78</v>
          </cell>
          <cell r="CR1201">
            <v>76</v>
          </cell>
          <cell r="CS1201">
            <v>154</v>
          </cell>
        </row>
        <row r="1202">
          <cell r="CE1202" t="str">
            <v>1153991504002</v>
          </cell>
          <cell r="CF1202" t="str">
            <v>53262619911229094X</v>
          </cell>
          <cell r="CG1202" t="str">
            <v>兰昌巧</v>
          </cell>
          <cell r="CH1202" t="str">
            <v>11</v>
          </cell>
          <cell r="CI1202" t="str">
            <v>99</v>
          </cell>
          <cell r="CJ1202" t="str">
            <v>099</v>
          </cell>
          <cell r="CK1202" t="str">
            <v>157020001</v>
          </cell>
          <cell r="CL1202">
            <v>3</v>
          </cell>
          <cell r="CM1202">
            <v>1</v>
          </cell>
        </row>
        <row r="1202">
          <cell r="CQ1202">
            <v>67.5</v>
          </cell>
          <cell r="CR1202">
            <v>74</v>
          </cell>
          <cell r="CS1202">
            <v>141.5</v>
          </cell>
        </row>
        <row r="1203">
          <cell r="CE1203" t="str">
            <v>1153991502609</v>
          </cell>
          <cell r="CF1203" t="str">
            <v>532625199803230034</v>
          </cell>
          <cell r="CG1203" t="str">
            <v>杨哲</v>
          </cell>
          <cell r="CH1203" t="str">
            <v>11</v>
          </cell>
          <cell r="CI1203" t="str">
            <v>99</v>
          </cell>
          <cell r="CJ1203" t="str">
            <v>099</v>
          </cell>
          <cell r="CK1203" t="str">
            <v>157020001</v>
          </cell>
          <cell r="CL1203">
            <v>3</v>
          </cell>
          <cell r="CM1203">
            <v>1</v>
          </cell>
        </row>
        <row r="1203">
          <cell r="CQ1203">
            <v>75</v>
          </cell>
          <cell r="CR1203">
            <v>62</v>
          </cell>
          <cell r="CS1203">
            <v>137</v>
          </cell>
        </row>
        <row r="1204">
          <cell r="CE1204" t="str">
            <v>1153991505623</v>
          </cell>
          <cell r="CF1204" t="str">
            <v>532625199506142521</v>
          </cell>
          <cell r="CG1204" t="str">
            <v>罗荣平</v>
          </cell>
          <cell r="CH1204" t="str">
            <v>11</v>
          </cell>
          <cell r="CI1204" t="str">
            <v>99</v>
          </cell>
          <cell r="CJ1204" t="str">
            <v>099</v>
          </cell>
          <cell r="CK1204" t="str">
            <v>157020001</v>
          </cell>
          <cell r="CL1204">
            <v>3</v>
          </cell>
          <cell r="CM1204">
            <v>1</v>
          </cell>
        </row>
        <row r="1204">
          <cell r="CQ1204">
            <v>53</v>
          </cell>
          <cell r="CR1204">
            <v>72</v>
          </cell>
          <cell r="CS1204">
            <v>125</v>
          </cell>
        </row>
        <row r="1205">
          <cell r="CE1205" t="str">
            <v>1153991500803</v>
          </cell>
          <cell r="CF1205" t="str">
            <v>532625199207030028</v>
          </cell>
          <cell r="CG1205" t="str">
            <v>郑传霞</v>
          </cell>
          <cell r="CH1205" t="str">
            <v>11</v>
          </cell>
          <cell r="CI1205" t="str">
            <v>99</v>
          </cell>
          <cell r="CJ1205" t="str">
            <v>099</v>
          </cell>
          <cell r="CK1205" t="str">
            <v>157020001</v>
          </cell>
          <cell r="CL1205">
            <v>3</v>
          </cell>
          <cell r="CM1205">
            <v>1</v>
          </cell>
        </row>
        <row r="1205">
          <cell r="CQ1205">
            <v>49</v>
          </cell>
          <cell r="CR1205">
            <v>55</v>
          </cell>
          <cell r="CS1205">
            <v>104</v>
          </cell>
        </row>
        <row r="1206">
          <cell r="CE1206" t="str">
            <v>1153991505709</v>
          </cell>
          <cell r="CF1206" t="str">
            <v>532626199504241012</v>
          </cell>
          <cell r="CG1206" t="str">
            <v>张建龙</v>
          </cell>
          <cell r="CH1206" t="str">
            <v>11</v>
          </cell>
          <cell r="CI1206" t="str">
            <v>99</v>
          </cell>
          <cell r="CJ1206" t="str">
            <v>099</v>
          </cell>
          <cell r="CK1206" t="str">
            <v>157020001</v>
          </cell>
          <cell r="CL1206">
            <v>3</v>
          </cell>
          <cell r="CM1206">
            <v>1</v>
          </cell>
        </row>
        <row r="1206">
          <cell r="CO1206" t="str">
            <v>Q</v>
          </cell>
          <cell r="CP1206" t="str">
            <v>Q</v>
          </cell>
          <cell r="CQ1206">
            <v>0</v>
          </cell>
          <cell r="CR1206">
            <v>0</v>
          </cell>
          <cell r="CS1206">
            <v>0</v>
          </cell>
        </row>
        <row r="1207">
          <cell r="CE1207" t="str">
            <v>1153991504811</v>
          </cell>
          <cell r="CF1207" t="str">
            <v>532623199108260060</v>
          </cell>
          <cell r="CG1207" t="str">
            <v>王渊</v>
          </cell>
          <cell r="CH1207" t="str">
            <v>11</v>
          </cell>
          <cell r="CI1207" t="str">
            <v>99</v>
          </cell>
          <cell r="CJ1207" t="str">
            <v>099</v>
          </cell>
          <cell r="CK1207" t="str">
            <v>157020001</v>
          </cell>
          <cell r="CL1207">
            <v>3</v>
          </cell>
          <cell r="CM1207">
            <v>1</v>
          </cell>
        </row>
        <row r="1207">
          <cell r="CO1207" t="str">
            <v>Q</v>
          </cell>
          <cell r="CP1207" t="str">
            <v>Q</v>
          </cell>
          <cell r="CQ1207">
            <v>0</v>
          </cell>
          <cell r="CR1207">
            <v>0</v>
          </cell>
          <cell r="CS1207">
            <v>0</v>
          </cell>
        </row>
        <row r="1208">
          <cell r="CE1208" t="str">
            <v>1153991503003</v>
          </cell>
          <cell r="CF1208" t="str">
            <v>53262419961102001X</v>
          </cell>
          <cell r="CG1208" t="str">
            <v>张常政</v>
          </cell>
          <cell r="CH1208" t="str">
            <v>11</v>
          </cell>
          <cell r="CI1208" t="str">
            <v>99</v>
          </cell>
          <cell r="CJ1208" t="str">
            <v>099</v>
          </cell>
          <cell r="CK1208" t="str">
            <v>157020001</v>
          </cell>
          <cell r="CL1208">
            <v>3</v>
          </cell>
          <cell r="CM1208">
            <v>1</v>
          </cell>
        </row>
        <row r="1208">
          <cell r="CO1208" t="str">
            <v>Q</v>
          </cell>
          <cell r="CP1208" t="str">
            <v>Q</v>
          </cell>
          <cell r="CQ1208">
            <v>0</v>
          </cell>
          <cell r="CR1208">
            <v>0</v>
          </cell>
          <cell r="CS1208">
            <v>0</v>
          </cell>
        </row>
        <row r="1209">
          <cell r="CE1209" t="str">
            <v>1153991502229</v>
          </cell>
          <cell r="CF1209" t="str">
            <v>532624199704262114</v>
          </cell>
          <cell r="CG1209" t="str">
            <v>曹洪福</v>
          </cell>
          <cell r="CH1209" t="str">
            <v>11</v>
          </cell>
          <cell r="CI1209" t="str">
            <v>99</v>
          </cell>
          <cell r="CJ1209" t="str">
            <v>099</v>
          </cell>
          <cell r="CK1209" t="str">
            <v>157020001</v>
          </cell>
          <cell r="CL1209">
            <v>3</v>
          </cell>
          <cell r="CM1209">
            <v>1</v>
          </cell>
        </row>
        <row r="1209">
          <cell r="CO1209" t="str">
            <v>Q</v>
          </cell>
          <cell r="CP1209" t="str">
            <v>Q</v>
          </cell>
          <cell r="CQ1209">
            <v>0</v>
          </cell>
          <cell r="CR1209">
            <v>0</v>
          </cell>
          <cell r="CS1209">
            <v>0</v>
          </cell>
        </row>
        <row r="1210">
          <cell r="CE1210" t="str">
            <v>1153991501225</v>
          </cell>
          <cell r="CF1210" t="str">
            <v>532621199605094320</v>
          </cell>
          <cell r="CG1210" t="str">
            <v>时恬</v>
          </cell>
          <cell r="CH1210" t="str">
            <v>11</v>
          </cell>
          <cell r="CI1210" t="str">
            <v>99</v>
          </cell>
          <cell r="CJ1210" t="str">
            <v>099</v>
          </cell>
          <cell r="CK1210" t="str">
            <v>157020001</v>
          </cell>
          <cell r="CL1210">
            <v>3</v>
          </cell>
          <cell r="CM1210">
            <v>1</v>
          </cell>
        </row>
        <row r="1210">
          <cell r="CO1210" t="str">
            <v>Q</v>
          </cell>
          <cell r="CP1210" t="str">
            <v>Q</v>
          </cell>
          <cell r="CQ1210">
            <v>0</v>
          </cell>
          <cell r="CR1210">
            <v>0</v>
          </cell>
          <cell r="CS1210">
            <v>0</v>
          </cell>
        </row>
        <row r="1211">
          <cell r="CE1211" t="str">
            <v>1153991500912</v>
          </cell>
          <cell r="CF1211" t="str">
            <v>532625199805261168</v>
          </cell>
          <cell r="CG1211" t="str">
            <v>陶蕉</v>
          </cell>
          <cell r="CH1211" t="str">
            <v>11</v>
          </cell>
          <cell r="CI1211" t="str">
            <v>99</v>
          </cell>
          <cell r="CJ1211" t="str">
            <v>099</v>
          </cell>
          <cell r="CK1211" t="str">
            <v>157020002</v>
          </cell>
          <cell r="CL1211">
            <v>3</v>
          </cell>
          <cell r="CM1211">
            <v>1</v>
          </cell>
        </row>
        <row r="1211">
          <cell r="CQ1211">
            <v>86.5</v>
          </cell>
          <cell r="CR1211">
            <v>104.5</v>
          </cell>
          <cell r="CS1211">
            <v>191</v>
          </cell>
        </row>
        <row r="1212">
          <cell r="CE1212" t="str">
            <v>1153991500417</v>
          </cell>
          <cell r="CF1212" t="str">
            <v>532628199309190021</v>
          </cell>
          <cell r="CG1212" t="str">
            <v>黄洁斯</v>
          </cell>
          <cell r="CH1212" t="str">
            <v>11</v>
          </cell>
          <cell r="CI1212" t="str">
            <v>99</v>
          </cell>
          <cell r="CJ1212" t="str">
            <v>099</v>
          </cell>
          <cell r="CK1212" t="str">
            <v>157020002</v>
          </cell>
          <cell r="CL1212">
            <v>3</v>
          </cell>
          <cell r="CM1212">
            <v>1</v>
          </cell>
        </row>
        <row r="1212">
          <cell r="CQ1212">
            <v>89</v>
          </cell>
          <cell r="CR1212">
            <v>102</v>
          </cell>
          <cell r="CS1212">
            <v>191</v>
          </cell>
        </row>
        <row r="1213">
          <cell r="CE1213" t="str">
            <v>1153991500726</v>
          </cell>
          <cell r="CF1213" t="str">
            <v>532625199908201520</v>
          </cell>
          <cell r="CG1213" t="str">
            <v>叶应芳</v>
          </cell>
          <cell r="CH1213" t="str">
            <v>11</v>
          </cell>
          <cell r="CI1213" t="str">
            <v>99</v>
          </cell>
          <cell r="CJ1213" t="str">
            <v>099</v>
          </cell>
          <cell r="CK1213" t="str">
            <v>157020002</v>
          </cell>
          <cell r="CL1213">
            <v>3</v>
          </cell>
          <cell r="CM1213">
            <v>1</v>
          </cell>
        </row>
        <row r="1213">
          <cell r="CQ1213">
            <v>90.5</v>
          </cell>
          <cell r="CR1213">
            <v>97</v>
          </cell>
          <cell r="CS1213">
            <v>187.5</v>
          </cell>
        </row>
        <row r="1214">
          <cell r="CE1214" t="str">
            <v>1153991505717</v>
          </cell>
          <cell r="CF1214" t="str">
            <v>532622199705100720</v>
          </cell>
          <cell r="CG1214" t="str">
            <v>沈文恋</v>
          </cell>
          <cell r="CH1214" t="str">
            <v>11</v>
          </cell>
          <cell r="CI1214" t="str">
            <v>99</v>
          </cell>
          <cell r="CJ1214" t="str">
            <v>099</v>
          </cell>
          <cell r="CK1214" t="str">
            <v>157020002</v>
          </cell>
          <cell r="CL1214">
            <v>3</v>
          </cell>
          <cell r="CM1214">
            <v>1</v>
          </cell>
        </row>
        <row r="1214">
          <cell r="CQ1214">
            <v>89</v>
          </cell>
          <cell r="CR1214">
            <v>97</v>
          </cell>
          <cell r="CS1214">
            <v>186</v>
          </cell>
        </row>
        <row r="1215">
          <cell r="CE1215" t="str">
            <v>1153991501913</v>
          </cell>
          <cell r="CF1215" t="str">
            <v>532625199612033126</v>
          </cell>
          <cell r="CG1215" t="str">
            <v>宋华英</v>
          </cell>
          <cell r="CH1215" t="str">
            <v>11</v>
          </cell>
          <cell r="CI1215" t="str">
            <v>99</v>
          </cell>
          <cell r="CJ1215" t="str">
            <v>099</v>
          </cell>
          <cell r="CK1215" t="str">
            <v>157020002</v>
          </cell>
          <cell r="CL1215">
            <v>3</v>
          </cell>
          <cell r="CM1215">
            <v>1</v>
          </cell>
        </row>
        <row r="1215">
          <cell r="CQ1215">
            <v>92.5</v>
          </cell>
          <cell r="CR1215">
            <v>93.5</v>
          </cell>
          <cell r="CS1215">
            <v>186</v>
          </cell>
        </row>
        <row r="1216">
          <cell r="CE1216" t="str">
            <v>1153991504606</v>
          </cell>
          <cell r="CF1216" t="str">
            <v>532621200105241713</v>
          </cell>
          <cell r="CG1216" t="str">
            <v>罗荣庆</v>
          </cell>
          <cell r="CH1216" t="str">
            <v>11</v>
          </cell>
          <cell r="CI1216" t="str">
            <v>99</v>
          </cell>
          <cell r="CJ1216" t="str">
            <v>099</v>
          </cell>
          <cell r="CK1216" t="str">
            <v>157020002</v>
          </cell>
          <cell r="CL1216">
            <v>3</v>
          </cell>
          <cell r="CM1216">
            <v>1</v>
          </cell>
        </row>
        <row r="1216">
          <cell r="CQ1216">
            <v>82</v>
          </cell>
          <cell r="CR1216">
            <v>91</v>
          </cell>
          <cell r="CS1216">
            <v>173</v>
          </cell>
        </row>
        <row r="1217">
          <cell r="CE1217" t="str">
            <v>1153991502601</v>
          </cell>
          <cell r="CF1217" t="str">
            <v>532625199805160922</v>
          </cell>
          <cell r="CG1217" t="str">
            <v>王自凤</v>
          </cell>
          <cell r="CH1217" t="str">
            <v>11</v>
          </cell>
          <cell r="CI1217" t="str">
            <v>99</v>
          </cell>
          <cell r="CJ1217" t="str">
            <v>099</v>
          </cell>
          <cell r="CK1217" t="str">
            <v>157020002</v>
          </cell>
          <cell r="CL1217">
            <v>3</v>
          </cell>
          <cell r="CM1217">
            <v>1</v>
          </cell>
        </row>
        <row r="1217">
          <cell r="CQ1217">
            <v>87</v>
          </cell>
          <cell r="CR1217">
            <v>84.5</v>
          </cell>
          <cell r="CS1217">
            <v>171.5</v>
          </cell>
        </row>
        <row r="1218">
          <cell r="CE1218" t="str">
            <v>1153991504807</v>
          </cell>
          <cell r="CF1218" t="str">
            <v>532625199812180024</v>
          </cell>
          <cell r="CG1218" t="str">
            <v>王世雨</v>
          </cell>
          <cell r="CH1218" t="str">
            <v>11</v>
          </cell>
          <cell r="CI1218" t="str">
            <v>99</v>
          </cell>
          <cell r="CJ1218" t="str">
            <v>099</v>
          </cell>
          <cell r="CK1218" t="str">
            <v>157020002</v>
          </cell>
          <cell r="CL1218">
            <v>3</v>
          </cell>
          <cell r="CM1218">
            <v>1</v>
          </cell>
        </row>
        <row r="1218">
          <cell r="CQ1218">
            <v>93</v>
          </cell>
          <cell r="CR1218">
            <v>74</v>
          </cell>
          <cell r="CS1218">
            <v>167</v>
          </cell>
        </row>
        <row r="1219">
          <cell r="CE1219" t="str">
            <v>1153991506015</v>
          </cell>
          <cell r="CF1219" t="str">
            <v>532625199308141325</v>
          </cell>
          <cell r="CG1219" t="str">
            <v>宋文杰</v>
          </cell>
          <cell r="CH1219" t="str">
            <v>11</v>
          </cell>
          <cell r="CI1219" t="str">
            <v>99</v>
          </cell>
          <cell r="CJ1219" t="str">
            <v>099</v>
          </cell>
          <cell r="CK1219" t="str">
            <v>157020002</v>
          </cell>
          <cell r="CL1219">
            <v>3</v>
          </cell>
          <cell r="CM1219">
            <v>1</v>
          </cell>
        </row>
        <row r="1219">
          <cell r="CQ1219">
            <v>65.5</v>
          </cell>
          <cell r="CR1219">
            <v>98.5</v>
          </cell>
          <cell r="CS1219">
            <v>164</v>
          </cell>
        </row>
        <row r="1220">
          <cell r="CE1220" t="str">
            <v>1153991502528</v>
          </cell>
          <cell r="CF1220" t="str">
            <v>532625199802050920</v>
          </cell>
          <cell r="CG1220" t="str">
            <v>卢威</v>
          </cell>
          <cell r="CH1220" t="str">
            <v>11</v>
          </cell>
          <cell r="CI1220" t="str">
            <v>99</v>
          </cell>
          <cell r="CJ1220" t="str">
            <v>099</v>
          </cell>
          <cell r="CK1220" t="str">
            <v>157020002</v>
          </cell>
          <cell r="CL1220">
            <v>3</v>
          </cell>
          <cell r="CM1220">
            <v>1</v>
          </cell>
        </row>
        <row r="1220">
          <cell r="CQ1220">
            <v>60</v>
          </cell>
          <cell r="CR1220">
            <v>101</v>
          </cell>
          <cell r="CS1220">
            <v>161</v>
          </cell>
        </row>
        <row r="1221">
          <cell r="CE1221" t="str">
            <v>1153991503920</v>
          </cell>
          <cell r="CF1221" t="str">
            <v>532625199501070012</v>
          </cell>
          <cell r="CG1221" t="str">
            <v>张世颖</v>
          </cell>
          <cell r="CH1221" t="str">
            <v>11</v>
          </cell>
          <cell r="CI1221" t="str">
            <v>99</v>
          </cell>
          <cell r="CJ1221" t="str">
            <v>099</v>
          </cell>
          <cell r="CK1221" t="str">
            <v>157020002</v>
          </cell>
          <cell r="CL1221">
            <v>3</v>
          </cell>
          <cell r="CM1221">
            <v>1</v>
          </cell>
        </row>
        <row r="1221">
          <cell r="CQ1221">
            <v>84.5</v>
          </cell>
          <cell r="CR1221">
            <v>74.5</v>
          </cell>
          <cell r="CS1221">
            <v>159</v>
          </cell>
        </row>
        <row r="1222">
          <cell r="CE1222" t="str">
            <v>1153991503211</v>
          </cell>
          <cell r="CF1222" t="str">
            <v>532626199211222520</v>
          </cell>
          <cell r="CG1222" t="str">
            <v>王雪超</v>
          </cell>
          <cell r="CH1222" t="str">
            <v>11</v>
          </cell>
          <cell r="CI1222" t="str">
            <v>99</v>
          </cell>
          <cell r="CJ1222" t="str">
            <v>099</v>
          </cell>
          <cell r="CK1222" t="str">
            <v>157020002</v>
          </cell>
          <cell r="CL1222">
            <v>3</v>
          </cell>
          <cell r="CM1222">
            <v>1</v>
          </cell>
        </row>
        <row r="1222">
          <cell r="CQ1222">
            <v>72</v>
          </cell>
          <cell r="CR1222">
            <v>85</v>
          </cell>
          <cell r="CS1222">
            <v>157</v>
          </cell>
        </row>
        <row r="1223">
          <cell r="CE1223" t="str">
            <v>1153991501319</v>
          </cell>
          <cell r="CF1223" t="str">
            <v>532621199408121326</v>
          </cell>
          <cell r="CG1223" t="str">
            <v>周能秘</v>
          </cell>
          <cell r="CH1223" t="str">
            <v>11</v>
          </cell>
          <cell r="CI1223" t="str">
            <v>99</v>
          </cell>
          <cell r="CJ1223" t="str">
            <v>099</v>
          </cell>
          <cell r="CK1223" t="str">
            <v>157020002</v>
          </cell>
          <cell r="CL1223">
            <v>3</v>
          </cell>
          <cell r="CM1223">
            <v>1</v>
          </cell>
        </row>
        <row r="1223">
          <cell r="CQ1223">
            <v>82</v>
          </cell>
          <cell r="CR1223">
            <v>74</v>
          </cell>
          <cell r="CS1223">
            <v>156</v>
          </cell>
        </row>
        <row r="1224">
          <cell r="CE1224" t="str">
            <v>1153991504908</v>
          </cell>
          <cell r="CF1224" t="str">
            <v>532625199902250014</v>
          </cell>
          <cell r="CG1224" t="str">
            <v>龙明涛</v>
          </cell>
          <cell r="CH1224" t="str">
            <v>11</v>
          </cell>
          <cell r="CI1224" t="str">
            <v>99</v>
          </cell>
          <cell r="CJ1224" t="str">
            <v>099</v>
          </cell>
          <cell r="CK1224" t="str">
            <v>157020002</v>
          </cell>
          <cell r="CL1224">
            <v>3</v>
          </cell>
          <cell r="CM1224">
            <v>1</v>
          </cell>
        </row>
        <row r="1224">
          <cell r="CQ1224">
            <v>88.5</v>
          </cell>
          <cell r="CR1224">
            <v>64.5</v>
          </cell>
          <cell r="CS1224">
            <v>153</v>
          </cell>
        </row>
        <row r="1225">
          <cell r="CE1225" t="str">
            <v>1153991503523</v>
          </cell>
          <cell r="CF1225" t="str">
            <v>532621199210162720</v>
          </cell>
          <cell r="CG1225" t="str">
            <v>高加美</v>
          </cell>
          <cell r="CH1225" t="str">
            <v>11</v>
          </cell>
          <cell r="CI1225" t="str">
            <v>99</v>
          </cell>
          <cell r="CJ1225" t="str">
            <v>099</v>
          </cell>
          <cell r="CK1225" t="str">
            <v>157020002</v>
          </cell>
          <cell r="CL1225">
            <v>3</v>
          </cell>
          <cell r="CM1225">
            <v>1</v>
          </cell>
        </row>
        <row r="1225">
          <cell r="CQ1225">
            <v>65</v>
          </cell>
          <cell r="CR1225">
            <v>87</v>
          </cell>
          <cell r="CS1225">
            <v>152</v>
          </cell>
        </row>
        <row r="1226">
          <cell r="CE1226" t="str">
            <v>1153991500313</v>
          </cell>
          <cell r="CF1226" t="str">
            <v>532621199903110325</v>
          </cell>
          <cell r="CG1226" t="str">
            <v>杨雅竹</v>
          </cell>
          <cell r="CH1226" t="str">
            <v>11</v>
          </cell>
          <cell r="CI1226" t="str">
            <v>99</v>
          </cell>
          <cell r="CJ1226" t="str">
            <v>099</v>
          </cell>
          <cell r="CK1226" t="str">
            <v>157020002</v>
          </cell>
          <cell r="CL1226">
            <v>3</v>
          </cell>
          <cell r="CM1226">
            <v>1</v>
          </cell>
        </row>
        <row r="1226">
          <cell r="CQ1226">
            <v>62</v>
          </cell>
          <cell r="CR1226">
            <v>88</v>
          </cell>
          <cell r="CS1226">
            <v>150</v>
          </cell>
        </row>
        <row r="1227">
          <cell r="CE1227" t="str">
            <v>1153991505130</v>
          </cell>
          <cell r="CF1227" t="str">
            <v>532627199605151135</v>
          </cell>
          <cell r="CG1227" t="str">
            <v>陶贵林</v>
          </cell>
          <cell r="CH1227" t="str">
            <v>11</v>
          </cell>
          <cell r="CI1227" t="str">
            <v>99</v>
          </cell>
          <cell r="CJ1227" t="str">
            <v>099</v>
          </cell>
          <cell r="CK1227" t="str">
            <v>157020002</v>
          </cell>
          <cell r="CL1227">
            <v>3</v>
          </cell>
          <cell r="CM1227">
            <v>1</v>
          </cell>
        </row>
        <row r="1227">
          <cell r="CQ1227">
            <v>55</v>
          </cell>
          <cell r="CR1227">
            <v>92</v>
          </cell>
          <cell r="CS1227">
            <v>147</v>
          </cell>
        </row>
        <row r="1228">
          <cell r="CE1228" t="str">
            <v>1153991501020</v>
          </cell>
          <cell r="CF1228" t="str">
            <v>532623199806021745</v>
          </cell>
          <cell r="CG1228" t="str">
            <v>何学婷</v>
          </cell>
          <cell r="CH1228" t="str">
            <v>11</v>
          </cell>
          <cell r="CI1228" t="str">
            <v>99</v>
          </cell>
          <cell r="CJ1228" t="str">
            <v>099</v>
          </cell>
          <cell r="CK1228" t="str">
            <v>157020002</v>
          </cell>
          <cell r="CL1228">
            <v>3</v>
          </cell>
          <cell r="CM1228">
            <v>1</v>
          </cell>
        </row>
        <row r="1228">
          <cell r="CQ1228">
            <v>62.5</v>
          </cell>
          <cell r="CR1228">
            <v>74</v>
          </cell>
          <cell r="CS1228">
            <v>136.5</v>
          </cell>
        </row>
        <row r="1229">
          <cell r="CE1229" t="str">
            <v>1153991501616</v>
          </cell>
          <cell r="CF1229" t="str">
            <v>532621199304193528</v>
          </cell>
          <cell r="CG1229" t="str">
            <v>王忠美</v>
          </cell>
          <cell r="CH1229" t="str">
            <v>11</v>
          </cell>
          <cell r="CI1229" t="str">
            <v>99</v>
          </cell>
          <cell r="CJ1229" t="str">
            <v>099</v>
          </cell>
          <cell r="CK1229" t="str">
            <v>157020002</v>
          </cell>
          <cell r="CL1229">
            <v>3</v>
          </cell>
          <cell r="CM1229">
            <v>1</v>
          </cell>
        </row>
        <row r="1229">
          <cell r="CQ1229">
            <v>64.5</v>
          </cell>
          <cell r="CR1229">
            <v>70</v>
          </cell>
          <cell r="CS1229">
            <v>134.5</v>
          </cell>
        </row>
        <row r="1230">
          <cell r="CE1230" t="str">
            <v>1153991505724</v>
          </cell>
          <cell r="CF1230" t="str">
            <v>53262719950304251X</v>
          </cell>
          <cell r="CG1230" t="str">
            <v>张国风</v>
          </cell>
          <cell r="CH1230" t="str">
            <v>11</v>
          </cell>
          <cell r="CI1230" t="str">
            <v>99</v>
          </cell>
          <cell r="CJ1230" t="str">
            <v>099</v>
          </cell>
          <cell r="CK1230" t="str">
            <v>157020002</v>
          </cell>
          <cell r="CL1230">
            <v>3</v>
          </cell>
          <cell r="CM1230">
            <v>1</v>
          </cell>
        </row>
        <row r="1230">
          <cell r="CO1230" t="str">
            <v>Q</v>
          </cell>
          <cell r="CP1230" t="str">
            <v>Q</v>
          </cell>
          <cell r="CQ1230">
            <v>0</v>
          </cell>
          <cell r="CR1230">
            <v>0</v>
          </cell>
          <cell r="CS1230">
            <v>0</v>
          </cell>
        </row>
        <row r="1231">
          <cell r="CE1231" t="str">
            <v>1153991504101</v>
          </cell>
          <cell r="CF1231" t="str">
            <v>532628199709233115</v>
          </cell>
          <cell r="CG1231" t="str">
            <v>李义杰</v>
          </cell>
          <cell r="CH1231" t="str">
            <v>11</v>
          </cell>
          <cell r="CI1231" t="str">
            <v>99</v>
          </cell>
          <cell r="CJ1231" t="str">
            <v>099</v>
          </cell>
          <cell r="CK1231" t="str">
            <v>157021001</v>
          </cell>
          <cell r="CL1231">
            <v>3</v>
          </cell>
          <cell r="CM1231">
            <v>1</v>
          </cell>
        </row>
        <row r="1231">
          <cell r="CQ1231">
            <v>101</v>
          </cell>
          <cell r="CR1231">
            <v>104.5</v>
          </cell>
          <cell r="CS1231">
            <v>205.5</v>
          </cell>
        </row>
        <row r="1232">
          <cell r="CE1232" t="str">
            <v>1153991502622</v>
          </cell>
          <cell r="CF1232" t="str">
            <v>532628199609251543</v>
          </cell>
          <cell r="CG1232" t="str">
            <v>谭莹</v>
          </cell>
          <cell r="CH1232" t="str">
            <v>11</v>
          </cell>
          <cell r="CI1232" t="str">
            <v>99</v>
          </cell>
          <cell r="CJ1232" t="str">
            <v>099</v>
          </cell>
          <cell r="CK1232" t="str">
            <v>157021001</v>
          </cell>
          <cell r="CL1232">
            <v>3</v>
          </cell>
          <cell r="CM1232">
            <v>1</v>
          </cell>
        </row>
        <row r="1232">
          <cell r="CQ1232">
            <v>86.5</v>
          </cell>
          <cell r="CR1232">
            <v>106.5</v>
          </cell>
          <cell r="CS1232">
            <v>193</v>
          </cell>
        </row>
        <row r="1233">
          <cell r="CE1233" t="str">
            <v>1153991505716</v>
          </cell>
          <cell r="CF1233" t="str">
            <v>532628199807123120</v>
          </cell>
          <cell r="CG1233" t="str">
            <v>周露</v>
          </cell>
          <cell r="CH1233" t="str">
            <v>11</v>
          </cell>
          <cell r="CI1233" t="str">
            <v>99</v>
          </cell>
          <cell r="CJ1233" t="str">
            <v>099</v>
          </cell>
          <cell r="CK1233" t="str">
            <v>157021001</v>
          </cell>
          <cell r="CL1233">
            <v>3</v>
          </cell>
          <cell r="CM1233">
            <v>1</v>
          </cell>
        </row>
        <row r="1233">
          <cell r="CQ1233">
            <v>85</v>
          </cell>
          <cell r="CR1233">
            <v>106.5</v>
          </cell>
          <cell r="CS1233">
            <v>191.5</v>
          </cell>
        </row>
        <row r="1234">
          <cell r="CE1234" t="str">
            <v>1153991504015</v>
          </cell>
          <cell r="CF1234" t="str">
            <v>532628199702151141</v>
          </cell>
          <cell r="CG1234" t="str">
            <v>梁妹英</v>
          </cell>
          <cell r="CH1234" t="str">
            <v>11</v>
          </cell>
          <cell r="CI1234" t="str">
            <v>99</v>
          </cell>
          <cell r="CJ1234" t="str">
            <v>099</v>
          </cell>
          <cell r="CK1234" t="str">
            <v>157021001</v>
          </cell>
          <cell r="CL1234">
            <v>3</v>
          </cell>
          <cell r="CM1234">
            <v>1</v>
          </cell>
        </row>
        <row r="1234">
          <cell r="CQ1234">
            <v>96.5</v>
          </cell>
          <cell r="CR1234">
            <v>95</v>
          </cell>
          <cell r="CS1234">
            <v>191.5</v>
          </cell>
        </row>
        <row r="1235">
          <cell r="CE1235" t="str">
            <v>1153991500320</v>
          </cell>
          <cell r="CF1235" t="str">
            <v>532628199603270022</v>
          </cell>
          <cell r="CG1235" t="str">
            <v>罗朝尹</v>
          </cell>
          <cell r="CH1235" t="str">
            <v>11</v>
          </cell>
          <cell r="CI1235" t="str">
            <v>99</v>
          </cell>
          <cell r="CJ1235" t="str">
            <v>099</v>
          </cell>
          <cell r="CK1235" t="str">
            <v>157021001</v>
          </cell>
          <cell r="CL1235">
            <v>3</v>
          </cell>
          <cell r="CM1235">
            <v>1</v>
          </cell>
        </row>
        <row r="1235">
          <cell r="CQ1235">
            <v>89.5</v>
          </cell>
          <cell r="CR1235">
            <v>101</v>
          </cell>
          <cell r="CS1235">
            <v>190.5</v>
          </cell>
        </row>
        <row r="1236">
          <cell r="CE1236" t="str">
            <v>1153991503817</v>
          </cell>
          <cell r="CF1236" t="str">
            <v>532628199906121710</v>
          </cell>
          <cell r="CG1236" t="str">
            <v>罗涛</v>
          </cell>
          <cell r="CH1236" t="str">
            <v>11</v>
          </cell>
          <cell r="CI1236" t="str">
            <v>99</v>
          </cell>
          <cell r="CJ1236" t="str">
            <v>099</v>
          </cell>
          <cell r="CK1236" t="str">
            <v>157021001</v>
          </cell>
          <cell r="CL1236">
            <v>3</v>
          </cell>
          <cell r="CM1236">
            <v>1</v>
          </cell>
        </row>
        <row r="1236">
          <cell r="CQ1236">
            <v>91</v>
          </cell>
          <cell r="CR1236">
            <v>98</v>
          </cell>
          <cell r="CS1236">
            <v>189</v>
          </cell>
        </row>
        <row r="1237">
          <cell r="CE1237" t="str">
            <v>1153991502204</v>
          </cell>
          <cell r="CF1237" t="str">
            <v>532628199702081323</v>
          </cell>
          <cell r="CG1237" t="str">
            <v>邝田云</v>
          </cell>
          <cell r="CH1237" t="str">
            <v>11</v>
          </cell>
          <cell r="CI1237" t="str">
            <v>99</v>
          </cell>
          <cell r="CJ1237" t="str">
            <v>099</v>
          </cell>
          <cell r="CK1237" t="str">
            <v>157021001</v>
          </cell>
          <cell r="CL1237">
            <v>3</v>
          </cell>
          <cell r="CM1237">
            <v>1</v>
          </cell>
        </row>
        <row r="1237">
          <cell r="CQ1237">
            <v>87.5</v>
          </cell>
          <cell r="CR1237">
            <v>101.5</v>
          </cell>
          <cell r="CS1237">
            <v>189</v>
          </cell>
        </row>
        <row r="1238">
          <cell r="CE1238" t="str">
            <v>1153991504504</v>
          </cell>
          <cell r="CF1238" t="str">
            <v>532628199608161167</v>
          </cell>
          <cell r="CG1238" t="str">
            <v>李水露</v>
          </cell>
          <cell r="CH1238" t="str">
            <v>11</v>
          </cell>
          <cell r="CI1238" t="str">
            <v>99</v>
          </cell>
          <cell r="CJ1238" t="str">
            <v>099</v>
          </cell>
          <cell r="CK1238" t="str">
            <v>157021001</v>
          </cell>
          <cell r="CL1238">
            <v>3</v>
          </cell>
          <cell r="CM1238">
            <v>1</v>
          </cell>
        </row>
        <row r="1238">
          <cell r="CQ1238">
            <v>91</v>
          </cell>
          <cell r="CR1238">
            <v>97</v>
          </cell>
          <cell r="CS1238">
            <v>188</v>
          </cell>
        </row>
        <row r="1239">
          <cell r="CE1239" t="str">
            <v>1153991501806</v>
          </cell>
          <cell r="CF1239" t="str">
            <v>532628199105260024</v>
          </cell>
          <cell r="CG1239" t="str">
            <v>何毅</v>
          </cell>
          <cell r="CH1239" t="str">
            <v>11</v>
          </cell>
          <cell r="CI1239" t="str">
            <v>99</v>
          </cell>
          <cell r="CJ1239" t="str">
            <v>099</v>
          </cell>
          <cell r="CK1239" t="str">
            <v>157021001</v>
          </cell>
          <cell r="CL1239">
            <v>3</v>
          </cell>
          <cell r="CM1239">
            <v>1</v>
          </cell>
        </row>
        <row r="1239">
          <cell r="CQ1239">
            <v>90.5</v>
          </cell>
          <cell r="CR1239">
            <v>95</v>
          </cell>
          <cell r="CS1239">
            <v>185.5</v>
          </cell>
        </row>
        <row r="1240">
          <cell r="CE1240" t="str">
            <v>1153991502629</v>
          </cell>
          <cell r="CF1240" t="str">
            <v>532628199609110724</v>
          </cell>
          <cell r="CG1240" t="str">
            <v>黄东声</v>
          </cell>
          <cell r="CH1240" t="str">
            <v>11</v>
          </cell>
          <cell r="CI1240" t="str">
            <v>99</v>
          </cell>
          <cell r="CJ1240" t="str">
            <v>099</v>
          </cell>
          <cell r="CK1240" t="str">
            <v>157021001</v>
          </cell>
          <cell r="CL1240">
            <v>3</v>
          </cell>
          <cell r="CM1240">
            <v>1</v>
          </cell>
        </row>
        <row r="1240">
          <cell r="CQ1240">
            <v>94.5</v>
          </cell>
          <cell r="CR1240">
            <v>89.5</v>
          </cell>
          <cell r="CS1240">
            <v>184</v>
          </cell>
        </row>
        <row r="1241">
          <cell r="CE1241" t="str">
            <v>1153991503427</v>
          </cell>
          <cell r="CF1241" t="str">
            <v>532623199805201728</v>
          </cell>
          <cell r="CG1241" t="str">
            <v>赵芸</v>
          </cell>
          <cell r="CH1241" t="str">
            <v>11</v>
          </cell>
          <cell r="CI1241" t="str">
            <v>99</v>
          </cell>
          <cell r="CJ1241" t="str">
            <v>099</v>
          </cell>
          <cell r="CK1241" t="str">
            <v>157021001</v>
          </cell>
          <cell r="CL1241">
            <v>3</v>
          </cell>
          <cell r="CM1241">
            <v>1</v>
          </cell>
        </row>
        <row r="1241">
          <cell r="CQ1241">
            <v>88.5</v>
          </cell>
          <cell r="CR1241">
            <v>94.5</v>
          </cell>
          <cell r="CS1241">
            <v>183</v>
          </cell>
        </row>
        <row r="1242">
          <cell r="CE1242" t="str">
            <v>1153991503321</v>
          </cell>
          <cell r="CF1242" t="str">
            <v>532628199410280718</v>
          </cell>
          <cell r="CG1242" t="str">
            <v>许敏</v>
          </cell>
          <cell r="CH1242" t="str">
            <v>11</v>
          </cell>
          <cell r="CI1242" t="str">
            <v>99</v>
          </cell>
          <cell r="CJ1242" t="str">
            <v>099</v>
          </cell>
          <cell r="CK1242" t="str">
            <v>157021001</v>
          </cell>
          <cell r="CL1242">
            <v>3</v>
          </cell>
          <cell r="CM1242">
            <v>1</v>
          </cell>
        </row>
        <row r="1242">
          <cell r="CQ1242">
            <v>71.5</v>
          </cell>
          <cell r="CR1242">
            <v>111</v>
          </cell>
          <cell r="CS1242">
            <v>182.5</v>
          </cell>
        </row>
        <row r="1243">
          <cell r="CE1243" t="str">
            <v>1153991505301</v>
          </cell>
          <cell r="CF1243" t="str">
            <v>532628199605042322</v>
          </cell>
          <cell r="CG1243" t="str">
            <v>贺传翠</v>
          </cell>
          <cell r="CH1243" t="str">
            <v>11</v>
          </cell>
          <cell r="CI1243" t="str">
            <v>99</v>
          </cell>
          <cell r="CJ1243" t="str">
            <v>099</v>
          </cell>
          <cell r="CK1243" t="str">
            <v>157021001</v>
          </cell>
          <cell r="CL1243">
            <v>3</v>
          </cell>
          <cell r="CM1243">
            <v>1</v>
          </cell>
        </row>
        <row r="1243">
          <cell r="CQ1243">
            <v>99.5</v>
          </cell>
          <cell r="CR1243">
            <v>81</v>
          </cell>
          <cell r="CS1243">
            <v>180.5</v>
          </cell>
        </row>
        <row r="1244">
          <cell r="CE1244" t="str">
            <v>1153991503009</v>
          </cell>
          <cell r="CF1244" t="str">
            <v>532628199309071719</v>
          </cell>
          <cell r="CG1244" t="str">
            <v>邵安林</v>
          </cell>
          <cell r="CH1244" t="str">
            <v>11</v>
          </cell>
          <cell r="CI1244" t="str">
            <v>99</v>
          </cell>
          <cell r="CJ1244" t="str">
            <v>099</v>
          </cell>
          <cell r="CK1244" t="str">
            <v>157021001</v>
          </cell>
          <cell r="CL1244">
            <v>3</v>
          </cell>
          <cell r="CM1244">
            <v>1</v>
          </cell>
        </row>
        <row r="1244">
          <cell r="CQ1244">
            <v>72</v>
          </cell>
          <cell r="CR1244">
            <v>98</v>
          </cell>
          <cell r="CS1244">
            <v>170</v>
          </cell>
        </row>
        <row r="1245">
          <cell r="CE1245" t="str">
            <v>1153991505627</v>
          </cell>
          <cell r="CF1245" t="str">
            <v>532628199205290028</v>
          </cell>
          <cell r="CG1245" t="str">
            <v>陆佳</v>
          </cell>
          <cell r="CH1245" t="str">
            <v>11</v>
          </cell>
          <cell r="CI1245" t="str">
            <v>99</v>
          </cell>
          <cell r="CJ1245" t="str">
            <v>099</v>
          </cell>
          <cell r="CK1245" t="str">
            <v>157021001</v>
          </cell>
          <cell r="CL1245">
            <v>3</v>
          </cell>
          <cell r="CM1245">
            <v>1</v>
          </cell>
        </row>
        <row r="1245">
          <cell r="CQ1245">
            <v>70.5</v>
          </cell>
          <cell r="CR1245">
            <v>91</v>
          </cell>
          <cell r="CS1245">
            <v>161.5</v>
          </cell>
        </row>
        <row r="1246">
          <cell r="CE1246" t="str">
            <v>1153991503916</v>
          </cell>
          <cell r="CF1246" t="str">
            <v>532628199210261715</v>
          </cell>
          <cell r="CG1246" t="str">
            <v>陆学智</v>
          </cell>
          <cell r="CH1246" t="str">
            <v>11</v>
          </cell>
          <cell r="CI1246" t="str">
            <v>99</v>
          </cell>
          <cell r="CJ1246" t="str">
            <v>099</v>
          </cell>
          <cell r="CK1246" t="str">
            <v>157021001</v>
          </cell>
          <cell r="CL1246">
            <v>3</v>
          </cell>
          <cell r="CM1246">
            <v>1</v>
          </cell>
        </row>
        <row r="1246">
          <cell r="CQ1246">
            <v>81.5</v>
          </cell>
          <cell r="CR1246">
            <v>80</v>
          </cell>
          <cell r="CS1246">
            <v>161.5</v>
          </cell>
        </row>
        <row r="1247">
          <cell r="CE1247" t="str">
            <v>1153991502605</v>
          </cell>
          <cell r="CF1247" t="str">
            <v>532626199503250929</v>
          </cell>
          <cell r="CG1247" t="str">
            <v>李恒琪</v>
          </cell>
          <cell r="CH1247" t="str">
            <v>11</v>
          </cell>
          <cell r="CI1247" t="str">
            <v>99</v>
          </cell>
          <cell r="CJ1247" t="str">
            <v>099</v>
          </cell>
          <cell r="CK1247" t="str">
            <v>157021001</v>
          </cell>
          <cell r="CL1247">
            <v>3</v>
          </cell>
          <cell r="CM1247">
            <v>1</v>
          </cell>
        </row>
        <row r="1247">
          <cell r="CQ1247">
            <v>79.5</v>
          </cell>
          <cell r="CR1247">
            <v>81</v>
          </cell>
          <cell r="CS1247">
            <v>160.5</v>
          </cell>
        </row>
        <row r="1248">
          <cell r="CE1248" t="str">
            <v>1153991501025</v>
          </cell>
          <cell r="CF1248" t="str">
            <v>532628199209300019</v>
          </cell>
          <cell r="CG1248" t="str">
            <v>欧阳滕泽</v>
          </cell>
          <cell r="CH1248" t="str">
            <v>11</v>
          </cell>
          <cell r="CI1248" t="str">
            <v>99</v>
          </cell>
          <cell r="CJ1248" t="str">
            <v>099</v>
          </cell>
          <cell r="CK1248" t="str">
            <v>157021001</v>
          </cell>
          <cell r="CL1248">
            <v>3</v>
          </cell>
          <cell r="CM1248">
            <v>1</v>
          </cell>
        </row>
        <row r="1248">
          <cell r="CQ1248">
            <v>72.5</v>
          </cell>
          <cell r="CR1248">
            <v>86</v>
          </cell>
          <cell r="CS1248">
            <v>158.5</v>
          </cell>
        </row>
        <row r="1249">
          <cell r="CE1249" t="str">
            <v>1153991504502</v>
          </cell>
          <cell r="CF1249" t="str">
            <v>532628199507140922</v>
          </cell>
          <cell r="CG1249" t="str">
            <v>黄笑美</v>
          </cell>
          <cell r="CH1249" t="str">
            <v>11</v>
          </cell>
          <cell r="CI1249" t="str">
            <v>99</v>
          </cell>
          <cell r="CJ1249" t="str">
            <v>099</v>
          </cell>
          <cell r="CK1249" t="str">
            <v>157021001</v>
          </cell>
          <cell r="CL1249">
            <v>3</v>
          </cell>
          <cell r="CM1249">
            <v>1</v>
          </cell>
        </row>
        <row r="1249">
          <cell r="CQ1249">
            <v>75.5</v>
          </cell>
          <cell r="CR1249">
            <v>80</v>
          </cell>
          <cell r="CS1249">
            <v>155.5</v>
          </cell>
        </row>
        <row r="1250">
          <cell r="CE1250" t="str">
            <v>1153991500624</v>
          </cell>
          <cell r="CF1250" t="str">
            <v>532628199308161915</v>
          </cell>
          <cell r="CG1250" t="str">
            <v>黄健</v>
          </cell>
          <cell r="CH1250" t="str">
            <v>11</v>
          </cell>
          <cell r="CI1250" t="str">
            <v>99</v>
          </cell>
          <cell r="CJ1250" t="str">
            <v>099</v>
          </cell>
          <cell r="CK1250" t="str">
            <v>157021001</v>
          </cell>
          <cell r="CL1250">
            <v>3</v>
          </cell>
          <cell r="CM1250">
            <v>1</v>
          </cell>
        </row>
        <row r="1250">
          <cell r="CQ1250">
            <v>80.5</v>
          </cell>
          <cell r="CR1250">
            <v>71.5</v>
          </cell>
          <cell r="CS1250">
            <v>152</v>
          </cell>
        </row>
        <row r="1251">
          <cell r="CE1251" t="str">
            <v>1153991503129</v>
          </cell>
          <cell r="CF1251" t="str">
            <v>532628199501090012</v>
          </cell>
          <cell r="CG1251" t="str">
            <v>班国华</v>
          </cell>
          <cell r="CH1251" t="str">
            <v>11</v>
          </cell>
          <cell r="CI1251" t="str">
            <v>99</v>
          </cell>
          <cell r="CJ1251" t="str">
            <v>099</v>
          </cell>
          <cell r="CK1251" t="str">
            <v>157021001</v>
          </cell>
          <cell r="CL1251">
            <v>3</v>
          </cell>
          <cell r="CM1251">
            <v>1</v>
          </cell>
        </row>
        <row r="1251">
          <cell r="CQ1251">
            <v>64</v>
          </cell>
          <cell r="CR1251">
            <v>78</v>
          </cell>
          <cell r="CS1251">
            <v>142</v>
          </cell>
        </row>
        <row r="1252">
          <cell r="CE1252" t="str">
            <v>1153991502024</v>
          </cell>
          <cell r="CF1252" t="str">
            <v>532627199707051741</v>
          </cell>
          <cell r="CG1252" t="str">
            <v>幸能佼</v>
          </cell>
          <cell r="CH1252" t="str">
            <v>11</v>
          </cell>
          <cell r="CI1252" t="str">
            <v>99</v>
          </cell>
          <cell r="CJ1252" t="str">
            <v>099</v>
          </cell>
          <cell r="CK1252" t="str">
            <v>157021001</v>
          </cell>
          <cell r="CL1252">
            <v>3</v>
          </cell>
          <cell r="CM1252">
            <v>1</v>
          </cell>
        </row>
        <row r="1252">
          <cell r="CQ1252">
            <v>64.5</v>
          </cell>
          <cell r="CR1252">
            <v>68</v>
          </cell>
          <cell r="CS1252">
            <v>132.5</v>
          </cell>
        </row>
        <row r="1253">
          <cell r="CE1253" t="str">
            <v>1153991504305</v>
          </cell>
          <cell r="CF1253" t="str">
            <v>53262819950811294X</v>
          </cell>
          <cell r="CG1253" t="str">
            <v>骆启美</v>
          </cell>
          <cell r="CH1253" t="str">
            <v>11</v>
          </cell>
          <cell r="CI1253" t="str">
            <v>99</v>
          </cell>
          <cell r="CJ1253" t="str">
            <v>099</v>
          </cell>
          <cell r="CK1253" t="str">
            <v>157021001</v>
          </cell>
          <cell r="CL1253">
            <v>3</v>
          </cell>
          <cell r="CM1253">
            <v>1</v>
          </cell>
        </row>
        <row r="1253">
          <cell r="CQ1253">
            <v>66</v>
          </cell>
          <cell r="CR1253">
            <v>59</v>
          </cell>
          <cell r="CS1253">
            <v>125</v>
          </cell>
        </row>
        <row r="1254">
          <cell r="CE1254" t="str">
            <v>1153991501603</v>
          </cell>
          <cell r="CF1254" t="str">
            <v>532628199806101747</v>
          </cell>
          <cell r="CG1254" t="str">
            <v>李彩仙</v>
          </cell>
          <cell r="CH1254" t="str">
            <v>11</v>
          </cell>
          <cell r="CI1254" t="str">
            <v>99</v>
          </cell>
          <cell r="CJ1254" t="str">
            <v>099</v>
          </cell>
          <cell r="CK1254" t="str">
            <v>157021001</v>
          </cell>
          <cell r="CL1254">
            <v>3</v>
          </cell>
          <cell r="CM1254">
            <v>1</v>
          </cell>
        </row>
        <row r="1254">
          <cell r="CQ1254">
            <v>64</v>
          </cell>
          <cell r="CR1254">
            <v>41</v>
          </cell>
          <cell r="CS1254">
            <v>105</v>
          </cell>
        </row>
        <row r="1255">
          <cell r="CE1255" t="str">
            <v>1153991504106</v>
          </cell>
          <cell r="CF1255" t="str">
            <v>532628199609160510</v>
          </cell>
          <cell r="CG1255" t="str">
            <v>陆华懿</v>
          </cell>
          <cell r="CH1255" t="str">
            <v>11</v>
          </cell>
          <cell r="CI1255" t="str">
            <v>99</v>
          </cell>
          <cell r="CJ1255" t="str">
            <v>099</v>
          </cell>
          <cell r="CK1255" t="str">
            <v>157021001</v>
          </cell>
          <cell r="CL1255">
            <v>3</v>
          </cell>
          <cell r="CM1255">
            <v>1</v>
          </cell>
        </row>
        <row r="1255">
          <cell r="CQ1255">
            <v>54</v>
          </cell>
          <cell r="CR1255">
            <v>50</v>
          </cell>
          <cell r="CS1255">
            <v>104</v>
          </cell>
        </row>
        <row r="1256">
          <cell r="CE1256" t="str">
            <v>1153991501621</v>
          </cell>
          <cell r="CF1256" t="str">
            <v>53262819961203112X</v>
          </cell>
          <cell r="CG1256" t="str">
            <v>陆丹</v>
          </cell>
          <cell r="CH1256" t="str">
            <v>11</v>
          </cell>
          <cell r="CI1256" t="str">
            <v>99</v>
          </cell>
          <cell r="CJ1256" t="str">
            <v>099</v>
          </cell>
          <cell r="CK1256" t="str">
            <v>157021001</v>
          </cell>
          <cell r="CL1256">
            <v>3</v>
          </cell>
          <cell r="CM1256">
            <v>1</v>
          </cell>
        </row>
        <row r="1256">
          <cell r="CO1256" t="str">
            <v>Q</v>
          </cell>
          <cell r="CP1256" t="str">
            <v>Q</v>
          </cell>
          <cell r="CQ1256">
            <v>0</v>
          </cell>
          <cell r="CR1256">
            <v>0</v>
          </cell>
          <cell r="CS1256">
            <v>0</v>
          </cell>
        </row>
        <row r="1257">
          <cell r="CE1257" t="str">
            <v>3153993204811</v>
          </cell>
          <cell r="CF1257" t="str">
            <v>532626199906122710</v>
          </cell>
          <cell r="CG1257" t="str">
            <v>张振</v>
          </cell>
          <cell r="CH1257" t="str">
            <v>31</v>
          </cell>
          <cell r="CI1257" t="str">
            <v>99</v>
          </cell>
          <cell r="CJ1257" t="str">
            <v>099</v>
          </cell>
          <cell r="CK1257" t="str">
            <v>157021002</v>
          </cell>
          <cell r="CL1257">
            <v>3</v>
          </cell>
          <cell r="CM1257">
            <v>1</v>
          </cell>
        </row>
        <row r="1257">
          <cell r="CQ1257">
            <v>92</v>
          </cell>
          <cell r="CR1257">
            <v>99</v>
          </cell>
          <cell r="CS1257">
            <v>191</v>
          </cell>
        </row>
        <row r="1258">
          <cell r="CE1258" t="str">
            <v>3153993208519</v>
          </cell>
          <cell r="CF1258" t="str">
            <v>532628199701130015</v>
          </cell>
          <cell r="CG1258" t="str">
            <v>梁曾智</v>
          </cell>
          <cell r="CH1258" t="str">
            <v>31</v>
          </cell>
          <cell r="CI1258" t="str">
            <v>99</v>
          </cell>
          <cell r="CJ1258" t="str">
            <v>099</v>
          </cell>
          <cell r="CK1258" t="str">
            <v>157021002</v>
          </cell>
          <cell r="CL1258">
            <v>3</v>
          </cell>
          <cell r="CM1258">
            <v>1</v>
          </cell>
        </row>
        <row r="1258">
          <cell r="CQ1258">
            <v>62.5</v>
          </cell>
          <cell r="CR1258">
            <v>82.5</v>
          </cell>
          <cell r="CS1258">
            <v>145</v>
          </cell>
        </row>
        <row r="1259">
          <cell r="CE1259" t="str">
            <v>3153993208206</v>
          </cell>
          <cell r="CF1259" t="str">
            <v>532627199508013347</v>
          </cell>
          <cell r="CG1259" t="str">
            <v>王正兰</v>
          </cell>
          <cell r="CH1259" t="str">
            <v>31</v>
          </cell>
          <cell r="CI1259" t="str">
            <v>99</v>
          </cell>
          <cell r="CJ1259" t="str">
            <v>099</v>
          </cell>
          <cell r="CK1259" t="str">
            <v>157021002</v>
          </cell>
          <cell r="CL1259">
            <v>3</v>
          </cell>
          <cell r="CM1259">
            <v>1</v>
          </cell>
        </row>
        <row r="1259">
          <cell r="CQ1259">
            <v>69.5</v>
          </cell>
          <cell r="CR1259">
            <v>71</v>
          </cell>
          <cell r="CS1259">
            <v>140.5</v>
          </cell>
        </row>
        <row r="1260">
          <cell r="CE1260" t="str">
            <v>3153993207302</v>
          </cell>
          <cell r="CF1260" t="str">
            <v>532628199911302137</v>
          </cell>
          <cell r="CG1260" t="str">
            <v>唐绍国</v>
          </cell>
          <cell r="CH1260" t="str">
            <v>31</v>
          </cell>
          <cell r="CI1260" t="str">
            <v>99</v>
          </cell>
          <cell r="CJ1260" t="str">
            <v>099</v>
          </cell>
          <cell r="CK1260" t="str">
            <v>157021002</v>
          </cell>
          <cell r="CL1260">
            <v>3</v>
          </cell>
          <cell r="CM1260">
            <v>1</v>
          </cell>
        </row>
        <row r="1260">
          <cell r="CQ1260">
            <v>73</v>
          </cell>
          <cell r="CR1260">
            <v>66.5</v>
          </cell>
          <cell r="CS1260">
            <v>139.5</v>
          </cell>
        </row>
        <row r="1261">
          <cell r="CE1261" t="str">
            <v>3153993204802</v>
          </cell>
          <cell r="CF1261" t="str">
            <v>532723199212012724</v>
          </cell>
          <cell r="CG1261" t="str">
            <v>刘金艳</v>
          </cell>
          <cell r="CH1261" t="str">
            <v>31</v>
          </cell>
          <cell r="CI1261" t="str">
            <v>99</v>
          </cell>
          <cell r="CJ1261" t="str">
            <v>099</v>
          </cell>
          <cell r="CK1261" t="str">
            <v>157021002</v>
          </cell>
          <cell r="CL1261">
            <v>3</v>
          </cell>
          <cell r="CM1261">
            <v>1</v>
          </cell>
        </row>
        <row r="1261">
          <cell r="CQ1261">
            <v>67</v>
          </cell>
          <cell r="CR1261">
            <v>68.5</v>
          </cell>
          <cell r="CS1261">
            <v>135.5</v>
          </cell>
        </row>
        <row r="1262">
          <cell r="CE1262" t="str">
            <v>3153993208014</v>
          </cell>
          <cell r="CF1262" t="str">
            <v>53262819921114211X</v>
          </cell>
          <cell r="CG1262" t="str">
            <v>潘时海</v>
          </cell>
          <cell r="CH1262" t="str">
            <v>31</v>
          </cell>
          <cell r="CI1262" t="str">
            <v>99</v>
          </cell>
          <cell r="CJ1262" t="str">
            <v>099</v>
          </cell>
          <cell r="CK1262" t="str">
            <v>157021002</v>
          </cell>
          <cell r="CL1262">
            <v>3</v>
          </cell>
          <cell r="CM1262">
            <v>1</v>
          </cell>
        </row>
        <row r="1262">
          <cell r="CQ1262">
            <v>66.5</v>
          </cell>
          <cell r="CR1262">
            <v>61</v>
          </cell>
          <cell r="CS1262">
            <v>127.5</v>
          </cell>
        </row>
        <row r="1263">
          <cell r="CE1263" t="str">
            <v>3153993204321</v>
          </cell>
          <cell r="CF1263" t="str">
            <v>532627199705120352</v>
          </cell>
          <cell r="CG1263" t="str">
            <v>郭伟</v>
          </cell>
          <cell r="CH1263" t="str">
            <v>31</v>
          </cell>
          <cell r="CI1263" t="str">
            <v>99</v>
          </cell>
          <cell r="CJ1263" t="str">
            <v>099</v>
          </cell>
          <cell r="CK1263" t="str">
            <v>157021002</v>
          </cell>
          <cell r="CL1263">
            <v>3</v>
          </cell>
          <cell r="CM1263">
            <v>1</v>
          </cell>
        </row>
        <row r="1263">
          <cell r="CQ1263">
            <v>48</v>
          </cell>
          <cell r="CR1263">
            <v>52</v>
          </cell>
          <cell r="CS1263">
            <v>100</v>
          </cell>
        </row>
        <row r="1264">
          <cell r="CE1264" t="str">
            <v>3153993205314</v>
          </cell>
          <cell r="CF1264" t="str">
            <v>532621199306084018</v>
          </cell>
          <cell r="CG1264" t="str">
            <v>张顺瀛</v>
          </cell>
          <cell r="CH1264" t="str">
            <v>31</v>
          </cell>
          <cell r="CI1264" t="str">
            <v>99</v>
          </cell>
          <cell r="CJ1264" t="str">
            <v>099</v>
          </cell>
          <cell r="CK1264" t="str">
            <v>157021002</v>
          </cell>
          <cell r="CL1264">
            <v>3</v>
          </cell>
          <cell r="CM1264">
            <v>1</v>
          </cell>
        </row>
        <row r="1264">
          <cell r="CO1264" t="str">
            <v>Q</v>
          </cell>
          <cell r="CP1264" t="str">
            <v>Q</v>
          </cell>
          <cell r="CQ1264">
            <v>0</v>
          </cell>
          <cell r="CR1264">
            <v>0</v>
          </cell>
          <cell r="CS1264">
            <v>0</v>
          </cell>
        </row>
        <row r="1265">
          <cell r="CE1265" t="str">
            <v>1153991504619</v>
          </cell>
          <cell r="CF1265" t="str">
            <v>532726199710200321</v>
          </cell>
          <cell r="CG1265" t="str">
            <v>祁金玉</v>
          </cell>
          <cell r="CH1265" t="str">
            <v>11</v>
          </cell>
          <cell r="CI1265" t="str">
            <v>99</v>
          </cell>
          <cell r="CJ1265" t="str">
            <v>099</v>
          </cell>
          <cell r="CK1265" t="str">
            <v>157022001</v>
          </cell>
          <cell r="CL1265">
            <v>3</v>
          </cell>
          <cell r="CM1265">
            <v>1</v>
          </cell>
        </row>
        <row r="1265">
          <cell r="CQ1265">
            <v>98</v>
          </cell>
          <cell r="CR1265">
            <v>106</v>
          </cell>
          <cell r="CS1265">
            <v>204</v>
          </cell>
        </row>
        <row r="1266">
          <cell r="CE1266" t="str">
            <v>1153991501611</v>
          </cell>
          <cell r="CF1266" t="str">
            <v>532722199902220727</v>
          </cell>
          <cell r="CG1266" t="str">
            <v>刘晓英</v>
          </cell>
          <cell r="CH1266" t="str">
            <v>11</v>
          </cell>
          <cell r="CI1266" t="str">
            <v>99</v>
          </cell>
          <cell r="CJ1266" t="str">
            <v>099</v>
          </cell>
          <cell r="CK1266" t="str">
            <v>157022001</v>
          </cell>
          <cell r="CL1266">
            <v>3</v>
          </cell>
          <cell r="CM1266">
            <v>1</v>
          </cell>
        </row>
        <row r="1266">
          <cell r="CQ1266">
            <v>86.5</v>
          </cell>
          <cell r="CR1266">
            <v>106.5</v>
          </cell>
          <cell r="CS1266">
            <v>193</v>
          </cell>
        </row>
        <row r="1267">
          <cell r="CE1267" t="str">
            <v>1153991505428</v>
          </cell>
          <cell r="CF1267" t="str">
            <v>532723199210013328</v>
          </cell>
          <cell r="CG1267" t="str">
            <v>郭春美</v>
          </cell>
          <cell r="CH1267" t="str">
            <v>11</v>
          </cell>
          <cell r="CI1267" t="str">
            <v>99</v>
          </cell>
          <cell r="CJ1267" t="str">
            <v>099</v>
          </cell>
          <cell r="CK1267" t="str">
            <v>157022001</v>
          </cell>
          <cell r="CL1267">
            <v>3</v>
          </cell>
          <cell r="CM1267">
            <v>1</v>
          </cell>
        </row>
        <row r="1267">
          <cell r="CQ1267">
            <v>91</v>
          </cell>
          <cell r="CR1267">
            <v>101.5</v>
          </cell>
          <cell r="CS1267">
            <v>192.5</v>
          </cell>
        </row>
        <row r="1268">
          <cell r="CE1268" t="str">
            <v>1153991500505</v>
          </cell>
          <cell r="CF1268" t="str">
            <v>532822199211150040</v>
          </cell>
          <cell r="CG1268" t="str">
            <v>唐艺郢</v>
          </cell>
          <cell r="CH1268" t="str">
            <v>11</v>
          </cell>
          <cell r="CI1268" t="str">
            <v>99</v>
          </cell>
          <cell r="CJ1268" t="str">
            <v>099</v>
          </cell>
          <cell r="CK1268" t="str">
            <v>157022001</v>
          </cell>
          <cell r="CL1268">
            <v>3</v>
          </cell>
          <cell r="CM1268">
            <v>1</v>
          </cell>
        </row>
        <row r="1268">
          <cell r="CQ1268">
            <v>90</v>
          </cell>
          <cell r="CR1268">
            <v>97.5</v>
          </cell>
          <cell r="CS1268">
            <v>187.5</v>
          </cell>
        </row>
        <row r="1269">
          <cell r="CE1269" t="str">
            <v>1153991505008</v>
          </cell>
          <cell r="CF1269" t="str">
            <v>532722199704111925</v>
          </cell>
          <cell r="CG1269" t="str">
            <v>普瑞萍</v>
          </cell>
          <cell r="CH1269" t="str">
            <v>11</v>
          </cell>
          <cell r="CI1269" t="str">
            <v>99</v>
          </cell>
          <cell r="CJ1269" t="str">
            <v>099</v>
          </cell>
          <cell r="CK1269" t="str">
            <v>157022001</v>
          </cell>
          <cell r="CL1269">
            <v>3</v>
          </cell>
          <cell r="CM1269">
            <v>1</v>
          </cell>
        </row>
        <row r="1269">
          <cell r="CQ1269">
            <v>79.5</v>
          </cell>
          <cell r="CR1269">
            <v>106.5</v>
          </cell>
          <cell r="CS1269">
            <v>186</v>
          </cell>
        </row>
        <row r="1270">
          <cell r="CE1270" t="str">
            <v>1153991505814</v>
          </cell>
          <cell r="CF1270" t="str">
            <v>532723199112190048</v>
          </cell>
          <cell r="CG1270" t="str">
            <v>丁艳</v>
          </cell>
          <cell r="CH1270" t="str">
            <v>11</v>
          </cell>
          <cell r="CI1270" t="str">
            <v>99</v>
          </cell>
          <cell r="CJ1270" t="str">
            <v>099</v>
          </cell>
          <cell r="CK1270" t="str">
            <v>157022001</v>
          </cell>
          <cell r="CL1270">
            <v>3</v>
          </cell>
          <cell r="CM1270">
            <v>1</v>
          </cell>
        </row>
        <row r="1270">
          <cell r="CQ1270">
            <v>85</v>
          </cell>
          <cell r="CR1270">
            <v>100</v>
          </cell>
          <cell r="CS1270">
            <v>185</v>
          </cell>
        </row>
        <row r="1271">
          <cell r="CE1271" t="str">
            <v>1153991502402</v>
          </cell>
          <cell r="CF1271" t="str">
            <v>530381199709102725</v>
          </cell>
          <cell r="CG1271" t="str">
            <v>高雪莲</v>
          </cell>
          <cell r="CH1271" t="str">
            <v>11</v>
          </cell>
          <cell r="CI1271" t="str">
            <v>99</v>
          </cell>
          <cell r="CJ1271" t="str">
            <v>099</v>
          </cell>
          <cell r="CK1271" t="str">
            <v>157022001</v>
          </cell>
          <cell r="CL1271">
            <v>3</v>
          </cell>
          <cell r="CM1271">
            <v>1</v>
          </cell>
        </row>
        <row r="1271">
          <cell r="CQ1271">
            <v>91</v>
          </cell>
          <cell r="CR1271">
            <v>86</v>
          </cell>
          <cell r="CS1271">
            <v>177</v>
          </cell>
        </row>
        <row r="1272">
          <cell r="CE1272" t="str">
            <v>1153991502320</v>
          </cell>
          <cell r="CF1272" t="str">
            <v>532723200006083623</v>
          </cell>
          <cell r="CG1272" t="str">
            <v>李颖姣</v>
          </cell>
          <cell r="CH1272" t="str">
            <v>11</v>
          </cell>
          <cell r="CI1272" t="str">
            <v>99</v>
          </cell>
          <cell r="CJ1272" t="str">
            <v>099</v>
          </cell>
          <cell r="CK1272" t="str">
            <v>157022001</v>
          </cell>
          <cell r="CL1272">
            <v>3</v>
          </cell>
          <cell r="CM1272">
            <v>1</v>
          </cell>
        </row>
        <row r="1272">
          <cell r="CQ1272">
            <v>76</v>
          </cell>
          <cell r="CR1272">
            <v>95</v>
          </cell>
          <cell r="CS1272">
            <v>171</v>
          </cell>
        </row>
        <row r="1273">
          <cell r="CE1273" t="str">
            <v>1153991502018</v>
          </cell>
          <cell r="CF1273" t="str">
            <v>532722199410200527</v>
          </cell>
          <cell r="CG1273" t="str">
            <v>李胥睿</v>
          </cell>
          <cell r="CH1273" t="str">
            <v>11</v>
          </cell>
          <cell r="CI1273" t="str">
            <v>99</v>
          </cell>
          <cell r="CJ1273" t="str">
            <v>099</v>
          </cell>
          <cell r="CK1273" t="str">
            <v>157022001</v>
          </cell>
          <cell r="CL1273">
            <v>3</v>
          </cell>
          <cell r="CM1273">
            <v>1</v>
          </cell>
        </row>
        <row r="1273">
          <cell r="CQ1273">
            <v>78.5</v>
          </cell>
          <cell r="CR1273">
            <v>87</v>
          </cell>
          <cell r="CS1273">
            <v>165.5</v>
          </cell>
        </row>
        <row r="1274">
          <cell r="CE1274" t="str">
            <v>1153991501127</v>
          </cell>
          <cell r="CF1274" t="str">
            <v>532722199802270022</v>
          </cell>
          <cell r="CG1274" t="str">
            <v>蒋欣妍</v>
          </cell>
          <cell r="CH1274" t="str">
            <v>11</v>
          </cell>
          <cell r="CI1274" t="str">
            <v>99</v>
          </cell>
          <cell r="CJ1274" t="str">
            <v>099</v>
          </cell>
          <cell r="CK1274" t="str">
            <v>157022001</v>
          </cell>
          <cell r="CL1274">
            <v>3</v>
          </cell>
          <cell r="CM1274">
            <v>1</v>
          </cell>
        </row>
        <row r="1274">
          <cell r="CQ1274">
            <v>69</v>
          </cell>
          <cell r="CR1274">
            <v>93</v>
          </cell>
          <cell r="CS1274">
            <v>162</v>
          </cell>
        </row>
        <row r="1275">
          <cell r="CE1275" t="str">
            <v>1153991503930</v>
          </cell>
          <cell r="CF1275" t="str">
            <v>532701199709050314</v>
          </cell>
          <cell r="CG1275" t="str">
            <v>金鑫</v>
          </cell>
          <cell r="CH1275" t="str">
            <v>11</v>
          </cell>
          <cell r="CI1275" t="str">
            <v>99</v>
          </cell>
          <cell r="CJ1275" t="str">
            <v>099</v>
          </cell>
          <cell r="CK1275" t="str">
            <v>157022001</v>
          </cell>
          <cell r="CL1275">
            <v>3</v>
          </cell>
          <cell r="CM1275">
            <v>1</v>
          </cell>
        </row>
        <row r="1275">
          <cell r="CQ1275">
            <v>84.5</v>
          </cell>
          <cell r="CR1275">
            <v>76.5</v>
          </cell>
          <cell r="CS1275">
            <v>161</v>
          </cell>
        </row>
        <row r="1276">
          <cell r="CE1276" t="str">
            <v>1153991505801</v>
          </cell>
          <cell r="CF1276" t="str">
            <v>530821199809010028</v>
          </cell>
          <cell r="CG1276" t="str">
            <v>许祖丽</v>
          </cell>
          <cell r="CH1276" t="str">
            <v>11</v>
          </cell>
          <cell r="CI1276" t="str">
            <v>99</v>
          </cell>
          <cell r="CJ1276" t="str">
            <v>099</v>
          </cell>
          <cell r="CK1276" t="str">
            <v>157022001</v>
          </cell>
          <cell r="CL1276">
            <v>3</v>
          </cell>
          <cell r="CM1276">
            <v>1</v>
          </cell>
        </row>
        <row r="1276">
          <cell r="CO1276" t="str">
            <v>Q</v>
          </cell>
          <cell r="CP1276" t="str">
            <v>Q</v>
          </cell>
          <cell r="CQ1276">
            <v>0</v>
          </cell>
          <cell r="CR1276">
            <v>0</v>
          </cell>
          <cell r="CS1276">
            <v>0</v>
          </cell>
        </row>
        <row r="1277">
          <cell r="CE1277" t="str">
            <v>1153991504229</v>
          </cell>
          <cell r="CF1277" t="str">
            <v>530802199803111523</v>
          </cell>
          <cell r="CG1277" t="str">
            <v>李志娇</v>
          </cell>
          <cell r="CH1277" t="str">
            <v>11</v>
          </cell>
          <cell r="CI1277" t="str">
            <v>99</v>
          </cell>
          <cell r="CJ1277" t="str">
            <v>099</v>
          </cell>
          <cell r="CK1277" t="str">
            <v>157022001</v>
          </cell>
          <cell r="CL1277">
            <v>3</v>
          </cell>
          <cell r="CM1277">
            <v>1</v>
          </cell>
        </row>
        <row r="1277">
          <cell r="CO1277" t="str">
            <v>Q</v>
          </cell>
          <cell r="CP1277" t="str">
            <v>Q</v>
          </cell>
          <cell r="CQ1277">
            <v>0</v>
          </cell>
          <cell r="CR1277">
            <v>0</v>
          </cell>
          <cell r="CS1277">
            <v>0</v>
          </cell>
        </row>
        <row r="1278">
          <cell r="CE1278" t="str">
            <v>1153991503902</v>
          </cell>
          <cell r="CF1278" t="str">
            <v>532701199805101521</v>
          </cell>
          <cell r="CG1278" t="str">
            <v>林梦思</v>
          </cell>
          <cell r="CH1278" t="str">
            <v>11</v>
          </cell>
          <cell r="CI1278" t="str">
            <v>99</v>
          </cell>
          <cell r="CJ1278" t="str">
            <v>099</v>
          </cell>
          <cell r="CK1278" t="str">
            <v>157022001</v>
          </cell>
          <cell r="CL1278">
            <v>3</v>
          </cell>
          <cell r="CM1278">
            <v>1</v>
          </cell>
        </row>
        <row r="1278">
          <cell r="CO1278" t="str">
            <v>Q</v>
          </cell>
          <cell r="CP1278" t="str">
            <v>Q</v>
          </cell>
          <cell r="CQ1278">
            <v>0</v>
          </cell>
          <cell r="CR1278">
            <v>0</v>
          </cell>
          <cell r="CS1278">
            <v>0</v>
          </cell>
        </row>
        <row r="1279">
          <cell r="CE1279" t="str">
            <v>3153993207425</v>
          </cell>
          <cell r="CF1279" t="str">
            <v>532723199708280036</v>
          </cell>
          <cell r="CG1279" t="str">
            <v>杨永晨</v>
          </cell>
          <cell r="CH1279" t="str">
            <v>31</v>
          </cell>
          <cell r="CI1279" t="str">
            <v>99</v>
          </cell>
          <cell r="CJ1279" t="str">
            <v>099</v>
          </cell>
          <cell r="CK1279" t="str">
            <v>157022002</v>
          </cell>
          <cell r="CL1279">
            <v>3</v>
          </cell>
          <cell r="CM1279">
            <v>1</v>
          </cell>
        </row>
        <row r="1279">
          <cell r="CQ1279">
            <v>97</v>
          </cell>
          <cell r="CR1279">
            <v>97.5</v>
          </cell>
          <cell r="CS1279">
            <v>194.5</v>
          </cell>
        </row>
        <row r="1280">
          <cell r="CE1280" t="str">
            <v>3153993208923</v>
          </cell>
          <cell r="CF1280" t="str">
            <v>532726199702181511</v>
          </cell>
          <cell r="CG1280" t="str">
            <v>罗青华</v>
          </cell>
          <cell r="CH1280" t="str">
            <v>31</v>
          </cell>
          <cell r="CI1280" t="str">
            <v>99</v>
          </cell>
          <cell r="CJ1280" t="str">
            <v>099</v>
          </cell>
          <cell r="CK1280" t="str">
            <v>157022002</v>
          </cell>
          <cell r="CL1280">
            <v>3</v>
          </cell>
          <cell r="CM1280">
            <v>1</v>
          </cell>
        </row>
        <row r="1280">
          <cell r="CQ1280">
            <v>94.5</v>
          </cell>
          <cell r="CR1280">
            <v>91</v>
          </cell>
          <cell r="CS1280">
            <v>185.5</v>
          </cell>
        </row>
        <row r="1281">
          <cell r="CE1281" t="str">
            <v>3153993206620</v>
          </cell>
          <cell r="CF1281" t="str">
            <v>532726199908052117</v>
          </cell>
          <cell r="CG1281" t="str">
            <v>吴之福</v>
          </cell>
          <cell r="CH1281" t="str">
            <v>31</v>
          </cell>
          <cell r="CI1281" t="str">
            <v>99</v>
          </cell>
          <cell r="CJ1281" t="str">
            <v>099</v>
          </cell>
          <cell r="CK1281" t="str">
            <v>157022002</v>
          </cell>
          <cell r="CL1281">
            <v>3</v>
          </cell>
          <cell r="CM1281">
            <v>1</v>
          </cell>
        </row>
        <row r="1281">
          <cell r="CQ1281">
            <v>84.5</v>
          </cell>
          <cell r="CR1281">
            <v>97</v>
          </cell>
          <cell r="CS1281">
            <v>181.5</v>
          </cell>
        </row>
        <row r="1282">
          <cell r="CE1282" t="str">
            <v>3153993207401</v>
          </cell>
          <cell r="CF1282" t="str">
            <v>360124199712310031</v>
          </cell>
          <cell r="CG1282" t="str">
            <v>过佳呈</v>
          </cell>
          <cell r="CH1282" t="str">
            <v>31</v>
          </cell>
          <cell r="CI1282" t="str">
            <v>99</v>
          </cell>
          <cell r="CJ1282" t="str">
            <v>099</v>
          </cell>
          <cell r="CK1282" t="str">
            <v>157022002</v>
          </cell>
          <cell r="CL1282">
            <v>3</v>
          </cell>
          <cell r="CM1282">
            <v>1</v>
          </cell>
        </row>
        <row r="1282">
          <cell r="CQ1282">
            <v>83</v>
          </cell>
          <cell r="CR1282">
            <v>90</v>
          </cell>
          <cell r="CS1282">
            <v>173</v>
          </cell>
        </row>
        <row r="1283">
          <cell r="CE1283" t="str">
            <v>3153993204029</v>
          </cell>
          <cell r="CF1283" t="str">
            <v>532701199312240013</v>
          </cell>
          <cell r="CG1283" t="str">
            <v>李虹峰</v>
          </cell>
          <cell r="CH1283" t="str">
            <v>31</v>
          </cell>
          <cell r="CI1283" t="str">
            <v>99</v>
          </cell>
          <cell r="CJ1283" t="str">
            <v>099</v>
          </cell>
          <cell r="CK1283" t="str">
            <v>157022002</v>
          </cell>
          <cell r="CL1283">
            <v>3</v>
          </cell>
          <cell r="CM1283">
            <v>1</v>
          </cell>
        </row>
        <row r="1283">
          <cell r="CQ1283">
            <v>89.5</v>
          </cell>
          <cell r="CR1283">
            <v>82.5</v>
          </cell>
          <cell r="CS1283">
            <v>172</v>
          </cell>
        </row>
        <row r="1284">
          <cell r="CE1284" t="str">
            <v>3153993208926</v>
          </cell>
          <cell r="CF1284" t="str">
            <v>532725199512123314</v>
          </cell>
          <cell r="CG1284" t="str">
            <v>沈靖涵</v>
          </cell>
          <cell r="CH1284" t="str">
            <v>31</v>
          </cell>
          <cell r="CI1284" t="str">
            <v>99</v>
          </cell>
          <cell r="CJ1284" t="str">
            <v>099</v>
          </cell>
          <cell r="CK1284" t="str">
            <v>157022002</v>
          </cell>
          <cell r="CL1284">
            <v>3</v>
          </cell>
          <cell r="CM1284">
            <v>1</v>
          </cell>
        </row>
        <row r="1284">
          <cell r="CQ1284">
            <v>91</v>
          </cell>
          <cell r="CR1284">
            <v>78</v>
          </cell>
          <cell r="CS1284">
            <v>169</v>
          </cell>
        </row>
        <row r="1285">
          <cell r="CE1285" t="str">
            <v>3153993204509</v>
          </cell>
          <cell r="CF1285" t="str">
            <v>532724199612160028</v>
          </cell>
          <cell r="CG1285" t="str">
            <v>李宣蓉</v>
          </cell>
          <cell r="CH1285" t="str">
            <v>31</v>
          </cell>
          <cell r="CI1285" t="str">
            <v>99</v>
          </cell>
          <cell r="CJ1285" t="str">
            <v>099</v>
          </cell>
          <cell r="CK1285" t="str">
            <v>157022002</v>
          </cell>
          <cell r="CL1285">
            <v>3</v>
          </cell>
          <cell r="CM1285">
            <v>1</v>
          </cell>
        </row>
        <row r="1285">
          <cell r="CQ1285">
            <v>78</v>
          </cell>
          <cell r="CR1285">
            <v>91</v>
          </cell>
          <cell r="CS1285">
            <v>169</v>
          </cell>
        </row>
        <row r="1286">
          <cell r="CE1286" t="str">
            <v>3153993204702</v>
          </cell>
          <cell r="CF1286" t="str">
            <v>532726199901281566</v>
          </cell>
          <cell r="CG1286" t="str">
            <v>兰丽春</v>
          </cell>
          <cell r="CH1286" t="str">
            <v>31</v>
          </cell>
          <cell r="CI1286" t="str">
            <v>99</v>
          </cell>
          <cell r="CJ1286" t="str">
            <v>099</v>
          </cell>
          <cell r="CK1286" t="str">
            <v>157022002</v>
          </cell>
          <cell r="CL1286">
            <v>3</v>
          </cell>
          <cell r="CM1286">
            <v>1</v>
          </cell>
        </row>
        <row r="1286">
          <cell r="CQ1286">
            <v>82</v>
          </cell>
          <cell r="CR1286">
            <v>86</v>
          </cell>
          <cell r="CS1286">
            <v>168</v>
          </cell>
        </row>
        <row r="1287">
          <cell r="CE1287" t="str">
            <v>3153993206025</v>
          </cell>
          <cell r="CF1287" t="str">
            <v>532701199608160012</v>
          </cell>
          <cell r="CG1287" t="str">
            <v>李堂韬</v>
          </cell>
          <cell r="CH1287" t="str">
            <v>31</v>
          </cell>
          <cell r="CI1287" t="str">
            <v>99</v>
          </cell>
          <cell r="CJ1287" t="str">
            <v>099</v>
          </cell>
          <cell r="CK1287" t="str">
            <v>157022002</v>
          </cell>
          <cell r="CL1287">
            <v>3</v>
          </cell>
          <cell r="CM1287">
            <v>1</v>
          </cell>
        </row>
        <row r="1287">
          <cell r="CQ1287">
            <v>92</v>
          </cell>
          <cell r="CR1287">
            <v>75</v>
          </cell>
          <cell r="CS1287">
            <v>167</v>
          </cell>
        </row>
        <row r="1288">
          <cell r="CE1288" t="str">
            <v>3153993208709</v>
          </cell>
          <cell r="CF1288" t="str">
            <v>532724199508240618</v>
          </cell>
          <cell r="CG1288" t="str">
            <v>邓发晖</v>
          </cell>
          <cell r="CH1288" t="str">
            <v>31</v>
          </cell>
          <cell r="CI1288" t="str">
            <v>99</v>
          </cell>
          <cell r="CJ1288" t="str">
            <v>099</v>
          </cell>
          <cell r="CK1288" t="str">
            <v>157022002</v>
          </cell>
          <cell r="CL1288">
            <v>3</v>
          </cell>
          <cell r="CM1288">
            <v>1</v>
          </cell>
        </row>
        <row r="1288">
          <cell r="CQ1288">
            <v>80.5</v>
          </cell>
          <cell r="CR1288">
            <v>86</v>
          </cell>
          <cell r="CS1288">
            <v>166.5</v>
          </cell>
        </row>
        <row r="1289">
          <cell r="CE1289" t="str">
            <v>3153993208812</v>
          </cell>
          <cell r="CF1289" t="str">
            <v>532722199601230016</v>
          </cell>
          <cell r="CG1289" t="str">
            <v>解超云</v>
          </cell>
          <cell r="CH1289" t="str">
            <v>31</v>
          </cell>
          <cell r="CI1289" t="str">
            <v>99</v>
          </cell>
          <cell r="CJ1289" t="str">
            <v>099</v>
          </cell>
          <cell r="CK1289" t="str">
            <v>157022002</v>
          </cell>
          <cell r="CL1289">
            <v>3</v>
          </cell>
          <cell r="CM1289">
            <v>1</v>
          </cell>
        </row>
        <row r="1289">
          <cell r="CQ1289">
            <v>96</v>
          </cell>
          <cell r="CR1289">
            <v>70</v>
          </cell>
          <cell r="CS1289">
            <v>166</v>
          </cell>
        </row>
        <row r="1290">
          <cell r="CE1290" t="str">
            <v>3153993204025</v>
          </cell>
          <cell r="CF1290" t="str">
            <v>532722199010020738</v>
          </cell>
          <cell r="CG1290" t="str">
            <v>董治民</v>
          </cell>
          <cell r="CH1290" t="str">
            <v>31</v>
          </cell>
          <cell r="CI1290" t="str">
            <v>99</v>
          </cell>
          <cell r="CJ1290" t="str">
            <v>099</v>
          </cell>
          <cell r="CK1290" t="str">
            <v>157022002</v>
          </cell>
          <cell r="CL1290">
            <v>3</v>
          </cell>
          <cell r="CM1290">
            <v>1</v>
          </cell>
        </row>
        <row r="1290">
          <cell r="CQ1290">
            <v>79</v>
          </cell>
          <cell r="CR1290">
            <v>86</v>
          </cell>
          <cell r="CS1290">
            <v>165</v>
          </cell>
        </row>
        <row r="1291">
          <cell r="CE1291" t="str">
            <v>3153993206919</v>
          </cell>
          <cell r="CF1291" t="str">
            <v>532724199411124514</v>
          </cell>
          <cell r="CG1291" t="str">
            <v>蒋忠辉</v>
          </cell>
          <cell r="CH1291" t="str">
            <v>31</v>
          </cell>
          <cell r="CI1291" t="str">
            <v>99</v>
          </cell>
          <cell r="CJ1291" t="str">
            <v>099</v>
          </cell>
          <cell r="CK1291" t="str">
            <v>157022002</v>
          </cell>
          <cell r="CL1291">
            <v>3</v>
          </cell>
          <cell r="CM1291">
            <v>1</v>
          </cell>
        </row>
        <row r="1291">
          <cell r="CQ1291">
            <v>93.5</v>
          </cell>
          <cell r="CR1291">
            <v>68</v>
          </cell>
          <cell r="CS1291">
            <v>161.5</v>
          </cell>
        </row>
        <row r="1292">
          <cell r="CE1292" t="str">
            <v>3153993204303</v>
          </cell>
          <cell r="CF1292" t="str">
            <v>532722199907250044</v>
          </cell>
          <cell r="CG1292" t="str">
            <v>龚羽瑞</v>
          </cell>
          <cell r="CH1292" t="str">
            <v>31</v>
          </cell>
          <cell r="CI1292" t="str">
            <v>99</v>
          </cell>
          <cell r="CJ1292" t="str">
            <v>099</v>
          </cell>
          <cell r="CK1292" t="str">
            <v>157022002</v>
          </cell>
          <cell r="CL1292">
            <v>3</v>
          </cell>
          <cell r="CM1292">
            <v>1</v>
          </cell>
        </row>
        <row r="1292">
          <cell r="CQ1292">
            <v>74.5</v>
          </cell>
          <cell r="CR1292">
            <v>84</v>
          </cell>
          <cell r="CS1292">
            <v>158.5</v>
          </cell>
        </row>
        <row r="1293">
          <cell r="CE1293" t="str">
            <v>3153993205109</v>
          </cell>
          <cell r="CF1293" t="str">
            <v>532723199110261519</v>
          </cell>
          <cell r="CG1293" t="str">
            <v>沙生</v>
          </cell>
          <cell r="CH1293" t="str">
            <v>31</v>
          </cell>
          <cell r="CI1293" t="str">
            <v>99</v>
          </cell>
          <cell r="CJ1293" t="str">
            <v>099</v>
          </cell>
          <cell r="CK1293" t="str">
            <v>157022002</v>
          </cell>
          <cell r="CL1293">
            <v>3</v>
          </cell>
          <cell r="CM1293">
            <v>1</v>
          </cell>
        </row>
        <row r="1293">
          <cell r="CQ1293">
            <v>81.5</v>
          </cell>
          <cell r="CR1293">
            <v>75.5</v>
          </cell>
          <cell r="CS1293">
            <v>157</v>
          </cell>
        </row>
        <row r="1294">
          <cell r="CE1294" t="str">
            <v>3153993206708</v>
          </cell>
          <cell r="CF1294" t="str">
            <v>532726199811110915</v>
          </cell>
          <cell r="CG1294" t="str">
            <v>张恒嘉</v>
          </cell>
          <cell r="CH1294" t="str">
            <v>31</v>
          </cell>
          <cell r="CI1294" t="str">
            <v>99</v>
          </cell>
          <cell r="CJ1294" t="str">
            <v>099</v>
          </cell>
          <cell r="CK1294" t="str">
            <v>157022002</v>
          </cell>
          <cell r="CL1294">
            <v>3</v>
          </cell>
          <cell r="CM1294">
            <v>1</v>
          </cell>
        </row>
        <row r="1294">
          <cell r="CQ1294">
            <v>81</v>
          </cell>
          <cell r="CR1294">
            <v>75.5</v>
          </cell>
          <cell r="CS1294">
            <v>156.5</v>
          </cell>
        </row>
        <row r="1295">
          <cell r="CE1295" t="str">
            <v>3153993204118</v>
          </cell>
          <cell r="CF1295" t="str">
            <v>532727199712280616</v>
          </cell>
          <cell r="CG1295" t="str">
            <v>李明敬</v>
          </cell>
          <cell r="CH1295" t="str">
            <v>31</v>
          </cell>
          <cell r="CI1295" t="str">
            <v>99</v>
          </cell>
          <cell r="CJ1295" t="str">
            <v>099</v>
          </cell>
          <cell r="CK1295" t="str">
            <v>157022002</v>
          </cell>
          <cell r="CL1295">
            <v>3</v>
          </cell>
          <cell r="CM1295">
            <v>1</v>
          </cell>
        </row>
        <row r="1295">
          <cell r="CQ1295">
            <v>83.5</v>
          </cell>
          <cell r="CR1295">
            <v>70.5</v>
          </cell>
          <cell r="CS1295">
            <v>154</v>
          </cell>
        </row>
        <row r="1296">
          <cell r="CE1296" t="str">
            <v>3153993208009</v>
          </cell>
          <cell r="CF1296" t="str">
            <v>532727199211161520</v>
          </cell>
          <cell r="CG1296" t="str">
            <v>李梦</v>
          </cell>
          <cell r="CH1296" t="str">
            <v>31</v>
          </cell>
          <cell r="CI1296" t="str">
            <v>99</v>
          </cell>
          <cell r="CJ1296" t="str">
            <v>099</v>
          </cell>
          <cell r="CK1296" t="str">
            <v>157022002</v>
          </cell>
          <cell r="CL1296">
            <v>3</v>
          </cell>
          <cell r="CM1296">
            <v>1</v>
          </cell>
        </row>
        <row r="1296">
          <cell r="CQ1296">
            <v>79</v>
          </cell>
          <cell r="CR1296">
            <v>72</v>
          </cell>
          <cell r="CS1296">
            <v>151</v>
          </cell>
        </row>
        <row r="1297">
          <cell r="CE1297" t="str">
            <v>3153993204507</v>
          </cell>
          <cell r="CF1297" t="str">
            <v>532701199408130038</v>
          </cell>
          <cell r="CG1297" t="str">
            <v>龚成</v>
          </cell>
          <cell r="CH1297" t="str">
            <v>31</v>
          </cell>
          <cell r="CI1297" t="str">
            <v>99</v>
          </cell>
          <cell r="CJ1297" t="str">
            <v>099</v>
          </cell>
          <cell r="CK1297" t="str">
            <v>157022002</v>
          </cell>
          <cell r="CL1297">
            <v>3</v>
          </cell>
          <cell r="CM1297">
            <v>1</v>
          </cell>
        </row>
        <row r="1297">
          <cell r="CQ1297">
            <v>79.5</v>
          </cell>
          <cell r="CR1297">
            <v>71.5</v>
          </cell>
          <cell r="CS1297">
            <v>151</v>
          </cell>
        </row>
        <row r="1298">
          <cell r="CE1298" t="str">
            <v>3153993205414</v>
          </cell>
          <cell r="CF1298" t="str">
            <v>532722199701260220</v>
          </cell>
          <cell r="CG1298" t="str">
            <v>白雪</v>
          </cell>
          <cell r="CH1298" t="str">
            <v>31</v>
          </cell>
          <cell r="CI1298" t="str">
            <v>99</v>
          </cell>
          <cell r="CJ1298" t="str">
            <v>099</v>
          </cell>
          <cell r="CK1298" t="str">
            <v>157022002</v>
          </cell>
          <cell r="CL1298">
            <v>3</v>
          </cell>
          <cell r="CM1298">
            <v>1</v>
          </cell>
        </row>
        <row r="1298">
          <cell r="CQ1298">
            <v>74.5</v>
          </cell>
          <cell r="CR1298">
            <v>64</v>
          </cell>
          <cell r="CS1298">
            <v>138.5</v>
          </cell>
        </row>
        <row r="1299">
          <cell r="CE1299" t="str">
            <v>3153993204225</v>
          </cell>
          <cell r="CF1299" t="str">
            <v>53272519960827001X</v>
          </cell>
          <cell r="CG1299" t="str">
            <v>许航</v>
          </cell>
          <cell r="CH1299" t="str">
            <v>31</v>
          </cell>
          <cell r="CI1299" t="str">
            <v>99</v>
          </cell>
          <cell r="CJ1299" t="str">
            <v>099</v>
          </cell>
          <cell r="CK1299" t="str">
            <v>157022002</v>
          </cell>
          <cell r="CL1299">
            <v>3</v>
          </cell>
          <cell r="CM1299">
            <v>1</v>
          </cell>
        </row>
        <row r="1299">
          <cell r="CQ1299">
            <v>79.5</v>
          </cell>
          <cell r="CR1299">
            <v>59</v>
          </cell>
          <cell r="CS1299">
            <v>138.5</v>
          </cell>
        </row>
        <row r="1300">
          <cell r="CE1300" t="str">
            <v>3153993204904</v>
          </cell>
          <cell r="CF1300" t="str">
            <v>53272219911111002X</v>
          </cell>
          <cell r="CG1300" t="str">
            <v>朱晓蓉</v>
          </cell>
          <cell r="CH1300" t="str">
            <v>31</v>
          </cell>
          <cell r="CI1300" t="str">
            <v>99</v>
          </cell>
          <cell r="CJ1300" t="str">
            <v>099</v>
          </cell>
          <cell r="CK1300" t="str">
            <v>157022002</v>
          </cell>
          <cell r="CL1300">
            <v>3</v>
          </cell>
          <cell r="CM1300">
            <v>1</v>
          </cell>
        </row>
        <row r="1300">
          <cell r="CQ1300">
            <v>58</v>
          </cell>
          <cell r="CR1300">
            <v>76</v>
          </cell>
          <cell r="CS1300">
            <v>134</v>
          </cell>
        </row>
        <row r="1301">
          <cell r="CE1301" t="str">
            <v>3153993206614</v>
          </cell>
          <cell r="CF1301" t="str">
            <v>412702199306214563</v>
          </cell>
          <cell r="CG1301" t="str">
            <v>高艳琳</v>
          </cell>
          <cell r="CH1301" t="str">
            <v>31</v>
          </cell>
          <cell r="CI1301" t="str">
            <v>99</v>
          </cell>
          <cell r="CJ1301" t="str">
            <v>099</v>
          </cell>
          <cell r="CK1301" t="str">
            <v>157022002</v>
          </cell>
          <cell r="CL1301">
            <v>3</v>
          </cell>
          <cell r="CM1301">
            <v>1</v>
          </cell>
        </row>
        <row r="1301">
          <cell r="CQ1301">
            <v>66</v>
          </cell>
          <cell r="CR1301">
            <v>64</v>
          </cell>
          <cell r="CS1301">
            <v>130</v>
          </cell>
        </row>
        <row r="1302">
          <cell r="CE1302" t="str">
            <v>3153993208426</v>
          </cell>
          <cell r="CF1302" t="str">
            <v>532723199402244817</v>
          </cell>
          <cell r="CG1302" t="str">
            <v>杨家才</v>
          </cell>
          <cell r="CH1302" t="str">
            <v>31</v>
          </cell>
          <cell r="CI1302" t="str">
            <v>99</v>
          </cell>
          <cell r="CJ1302" t="str">
            <v>099</v>
          </cell>
          <cell r="CK1302" t="str">
            <v>157022002</v>
          </cell>
          <cell r="CL1302">
            <v>3</v>
          </cell>
          <cell r="CM1302">
            <v>1</v>
          </cell>
        </row>
        <row r="1302">
          <cell r="CO1302" t="str">
            <v>Q</v>
          </cell>
          <cell r="CP1302" t="str">
            <v>Q</v>
          </cell>
          <cell r="CQ1302">
            <v>0</v>
          </cell>
          <cell r="CR1302">
            <v>0</v>
          </cell>
          <cell r="CS1302">
            <v>0</v>
          </cell>
        </row>
        <row r="1303">
          <cell r="CE1303" t="str">
            <v>3153993205818</v>
          </cell>
          <cell r="CF1303" t="str">
            <v>532722199711070017</v>
          </cell>
          <cell r="CG1303" t="str">
            <v>刘建宏</v>
          </cell>
          <cell r="CH1303" t="str">
            <v>31</v>
          </cell>
          <cell r="CI1303" t="str">
            <v>99</v>
          </cell>
          <cell r="CJ1303" t="str">
            <v>099</v>
          </cell>
          <cell r="CK1303" t="str">
            <v>157022002</v>
          </cell>
          <cell r="CL1303">
            <v>3</v>
          </cell>
          <cell r="CM1303">
            <v>1</v>
          </cell>
        </row>
        <row r="1303">
          <cell r="CO1303" t="str">
            <v>Q</v>
          </cell>
          <cell r="CP1303" t="str">
            <v>Q</v>
          </cell>
          <cell r="CQ1303">
            <v>0</v>
          </cell>
          <cell r="CR1303">
            <v>0</v>
          </cell>
          <cell r="CS1303">
            <v>0</v>
          </cell>
        </row>
        <row r="1304">
          <cell r="CE1304" t="str">
            <v>3153993205619</v>
          </cell>
          <cell r="CF1304" t="str">
            <v>532726199712300916</v>
          </cell>
          <cell r="CG1304" t="str">
            <v>尚家宇</v>
          </cell>
          <cell r="CH1304" t="str">
            <v>31</v>
          </cell>
          <cell r="CI1304" t="str">
            <v>99</v>
          </cell>
          <cell r="CJ1304" t="str">
            <v>099</v>
          </cell>
          <cell r="CK1304" t="str">
            <v>157022002</v>
          </cell>
          <cell r="CL1304">
            <v>3</v>
          </cell>
          <cell r="CM1304">
            <v>1</v>
          </cell>
        </row>
        <row r="1304">
          <cell r="CO1304" t="str">
            <v>Q</v>
          </cell>
          <cell r="CP1304" t="str">
            <v>Q</v>
          </cell>
          <cell r="CQ1304">
            <v>0</v>
          </cell>
          <cell r="CR1304">
            <v>0</v>
          </cell>
          <cell r="CS1304">
            <v>0</v>
          </cell>
        </row>
        <row r="1305">
          <cell r="CE1305" t="str">
            <v>3153993204915</v>
          </cell>
          <cell r="CF1305" t="str">
            <v>532729199701073315</v>
          </cell>
          <cell r="CG1305" t="str">
            <v>魏宏</v>
          </cell>
          <cell r="CH1305" t="str">
            <v>31</v>
          </cell>
          <cell r="CI1305" t="str">
            <v>99</v>
          </cell>
          <cell r="CJ1305" t="str">
            <v>099</v>
          </cell>
          <cell r="CK1305" t="str">
            <v>157022002</v>
          </cell>
          <cell r="CL1305">
            <v>3</v>
          </cell>
          <cell r="CM1305">
            <v>1</v>
          </cell>
        </row>
        <row r="1305">
          <cell r="CO1305" t="str">
            <v>Q</v>
          </cell>
          <cell r="CP1305" t="str">
            <v>Q</v>
          </cell>
          <cell r="CQ1305">
            <v>0</v>
          </cell>
          <cell r="CR1305">
            <v>0</v>
          </cell>
          <cell r="CS1305">
            <v>0</v>
          </cell>
        </row>
        <row r="1306">
          <cell r="CE1306" t="str">
            <v>3153993204003</v>
          </cell>
          <cell r="CF1306" t="str">
            <v>532726199812263016</v>
          </cell>
          <cell r="CG1306" t="str">
            <v>陶明程</v>
          </cell>
          <cell r="CH1306" t="str">
            <v>31</v>
          </cell>
          <cell r="CI1306" t="str">
            <v>99</v>
          </cell>
          <cell r="CJ1306" t="str">
            <v>099</v>
          </cell>
          <cell r="CK1306" t="str">
            <v>157022002</v>
          </cell>
          <cell r="CL1306">
            <v>3</v>
          </cell>
          <cell r="CM1306">
            <v>1</v>
          </cell>
        </row>
        <row r="1306">
          <cell r="CO1306" t="str">
            <v>Q</v>
          </cell>
          <cell r="CP1306" t="str">
            <v>Q</v>
          </cell>
          <cell r="CQ1306">
            <v>0</v>
          </cell>
          <cell r="CR1306">
            <v>0</v>
          </cell>
          <cell r="CS1306">
            <v>0</v>
          </cell>
        </row>
        <row r="1307">
          <cell r="CE1307" t="str">
            <v>1153991500219</v>
          </cell>
          <cell r="CF1307" t="str">
            <v>53272419991101002X</v>
          </cell>
          <cell r="CG1307" t="str">
            <v>雷雨倩</v>
          </cell>
          <cell r="CH1307" t="str">
            <v>11</v>
          </cell>
          <cell r="CI1307" t="str">
            <v>99</v>
          </cell>
          <cell r="CJ1307" t="str">
            <v>099</v>
          </cell>
          <cell r="CK1307" t="str">
            <v>157023001</v>
          </cell>
          <cell r="CL1307">
            <v>3</v>
          </cell>
          <cell r="CM1307">
            <v>1</v>
          </cell>
        </row>
        <row r="1307">
          <cell r="CQ1307">
            <v>97.5</v>
          </cell>
          <cell r="CR1307">
            <v>105</v>
          </cell>
          <cell r="CS1307">
            <v>202.5</v>
          </cell>
        </row>
        <row r="1308">
          <cell r="CE1308" t="str">
            <v>1153991502001</v>
          </cell>
          <cell r="CF1308" t="str">
            <v>532724199708212144</v>
          </cell>
          <cell r="CG1308" t="str">
            <v>李美</v>
          </cell>
          <cell r="CH1308" t="str">
            <v>11</v>
          </cell>
          <cell r="CI1308" t="str">
            <v>99</v>
          </cell>
          <cell r="CJ1308" t="str">
            <v>099</v>
          </cell>
          <cell r="CK1308" t="str">
            <v>157023001</v>
          </cell>
          <cell r="CL1308">
            <v>3</v>
          </cell>
          <cell r="CM1308">
            <v>1</v>
          </cell>
        </row>
        <row r="1308">
          <cell r="CQ1308">
            <v>83.5</v>
          </cell>
          <cell r="CR1308">
            <v>114.5</v>
          </cell>
          <cell r="CS1308">
            <v>198</v>
          </cell>
        </row>
        <row r="1309">
          <cell r="CE1309" t="str">
            <v>1153991502903</v>
          </cell>
          <cell r="CF1309" t="str">
            <v>53272419970510034X</v>
          </cell>
          <cell r="CG1309" t="str">
            <v>李珏</v>
          </cell>
          <cell r="CH1309" t="str">
            <v>11</v>
          </cell>
          <cell r="CI1309" t="str">
            <v>99</v>
          </cell>
          <cell r="CJ1309" t="str">
            <v>099</v>
          </cell>
          <cell r="CK1309" t="str">
            <v>157023001</v>
          </cell>
          <cell r="CL1309">
            <v>3</v>
          </cell>
          <cell r="CM1309">
            <v>1</v>
          </cell>
        </row>
        <row r="1309">
          <cell r="CQ1309">
            <v>93</v>
          </cell>
          <cell r="CR1309">
            <v>96.5</v>
          </cell>
          <cell r="CS1309">
            <v>189.5</v>
          </cell>
        </row>
        <row r="1310">
          <cell r="CE1310" t="str">
            <v>1153991504417</v>
          </cell>
          <cell r="CF1310" t="str">
            <v>532724199611052447</v>
          </cell>
          <cell r="CG1310" t="str">
            <v>张海燕</v>
          </cell>
          <cell r="CH1310" t="str">
            <v>11</v>
          </cell>
          <cell r="CI1310" t="str">
            <v>99</v>
          </cell>
          <cell r="CJ1310" t="str">
            <v>099</v>
          </cell>
          <cell r="CK1310" t="str">
            <v>157023001</v>
          </cell>
          <cell r="CL1310">
            <v>3</v>
          </cell>
          <cell r="CM1310">
            <v>1</v>
          </cell>
        </row>
        <row r="1310">
          <cell r="CQ1310">
            <v>83.5</v>
          </cell>
          <cell r="CR1310">
            <v>97</v>
          </cell>
          <cell r="CS1310">
            <v>180.5</v>
          </cell>
        </row>
        <row r="1311">
          <cell r="CE1311" t="str">
            <v>1153991504805</v>
          </cell>
          <cell r="CF1311" t="str">
            <v>532724199808200327</v>
          </cell>
          <cell r="CG1311" t="str">
            <v>胡梅</v>
          </cell>
          <cell r="CH1311" t="str">
            <v>11</v>
          </cell>
          <cell r="CI1311" t="str">
            <v>99</v>
          </cell>
          <cell r="CJ1311" t="str">
            <v>099</v>
          </cell>
          <cell r="CK1311" t="str">
            <v>157023001</v>
          </cell>
          <cell r="CL1311">
            <v>3</v>
          </cell>
          <cell r="CM1311">
            <v>1</v>
          </cell>
        </row>
        <row r="1311">
          <cell r="CQ1311">
            <v>78</v>
          </cell>
          <cell r="CR1311">
            <v>99</v>
          </cell>
          <cell r="CS1311">
            <v>177</v>
          </cell>
        </row>
        <row r="1312">
          <cell r="CE1312" t="str">
            <v>1153991503723</v>
          </cell>
          <cell r="CF1312" t="str">
            <v>532724199801161548</v>
          </cell>
          <cell r="CG1312" t="str">
            <v>祝麒麟</v>
          </cell>
          <cell r="CH1312" t="str">
            <v>11</v>
          </cell>
          <cell r="CI1312" t="str">
            <v>99</v>
          </cell>
          <cell r="CJ1312" t="str">
            <v>099</v>
          </cell>
          <cell r="CK1312" t="str">
            <v>157023001</v>
          </cell>
          <cell r="CL1312">
            <v>3</v>
          </cell>
          <cell r="CM1312">
            <v>1</v>
          </cell>
        </row>
        <row r="1312">
          <cell r="CQ1312">
            <v>80</v>
          </cell>
          <cell r="CR1312">
            <v>95.5</v>
          </cell>
          <cell r="CS1312">
            <v>175.5</v>
          </cell>
        </row>
        <row r="1313">
          <cell r="CE1313" t="str">
            <v>1153991501830</v>
          </cell>
          <cell r="CF1313" t="str">
            <v>532724199504281519</v>
          </cell>
          <cell r="CG1313" t="str">
            <v>郑丰晏</v>
          </cell>
          <cell r="CH1313" t="str">
            <v>11</v>
          </cell>
          <cell r="CI1313" t="str">
            <v>99</v>
          </cell>
          <cell r="CJ1313" t="str">
            <v>099</v>
          </cell>
          <cell r="CK1313" t="str">
            <v>157023001</v>
          </cell>
          <cell r="CL1313">
            <v>3</v>
          </cell>
          <cell r="CM1313">
            <v>1</v>
          </cell>
        </row>
        <row r="1313">
          <cell r="CQ1313">
            <v>83.5</v>
          </cell>
          <cell r="CR1313">
            <v>92</v>
          </cell>
          <cell r="CS1313">
            <v>175.5</v>
          </cell>
        </row>
        <row r="1314">
          <cell r="CE1314" t="str">
            <v>1153991501703</v>
          </cell>
          <cell r="CF1314" t="str">
            <v>532724199503093022</v>
          </cell>
          <cell r="CG1314" t="str">
            <v>王淳颉</v>
          </cell>
          <cell r="CH1314" t="str">
            <v>11</v>
          </cell>
          <cell r="CI1314" t="str">
            <v>99</v>
          </cell>
          <cell r="CJ1314" t="str">
            <v>099</v>
          </cell>
          <cell r="CK1314" t="str">
            <v>157023001</v>
          </cell>
          <cell r="CL1314">
            <v>3</v>
          </cell>
          <cell r="CM1314">
            <v>1</v>
          </cell>
        </row>
        <row r="1314">
          <cell r="CQ1314">
            <v>79</v>
          </cell>
          <cell r="CR1314">
            <v>95.5</v>
          </cell>
          <cell r="CS1314">
            <v>174.5</v>
          </cell>
        </row>
        <row r="1315">
          <cell r="CE1315" t="str">
            <v>1153991501120</v>
          </cell>
          <cell r="CF1315" t="str">
            <v>532724199809230325</v>
          </cell>
          <cell r="CG1315" t="str">
            <v>王加妹</v>
          </cell>
          <cell r="CH1315" t="str">
            <v>11</v>
          </cell>
          <cell r="CI1315" t="str">
            <v>99</v>
          </cell>
          <cell r="CJ1315" t="str">
            <v>099</v>
          </cell>
          <cell r="CK1315" t="str">
            <v>157023001</v>
          </cell>
          <cell r="CL1315">
            <v>3</v>
          </cell>
          <cell r="CM1315">
            <v>1</v>
          </cell>
        </row>
        <row r="1315">
          <cell r="CQ1315">
            <v>82.5</v>
          </cell>
          <cell r="CR1315">
            <v>89.5</v>
          </cell>
          <cell r="CS1315">
            <v>172</v>
          </cell>
        </row>
        <row r="1316">
          <cell r="CE1316" t="str">
            <v>1153991503120</v>
          </cell>
          <cell r="CF1316" t="str">
            <v>532724199809152427</v>
          </cell>
          <cell r="CG1316" t="str">
            <v>李丹</v>
          </cell>
          <cell r="CH1316" t="str">
            <v>11</v>
          </cell>
          <cell r="CI1316" t="str">
            <v>99</v>
          </cell>
          <cell r="CJ1316" t="str">
            <v>099</v>
          </cell>
          <cell r="CK1316" t="str">
            <v>157023001</v>
          </cell>
          <cell r="CL1316">
            <v>3</v>
          </cell>
          <cell r="CM1316">
            <v>1</v>
          </cell>
        </row>
        <row r="1316">
          <cell r="CQ1316">
            <v>58.5</v>
          </cell>
          <cell r="CR1316">
            <v>104</v>
          </cell>
          <cell r="CS1316">
            <v>162.5</v>
          </cell>
        </row>
        <row r="1317">
          <cell r="CE1317" t="str">
            <v>1153991500211</v>
          </cell>
          <cell r="CF1317" t="str">
            <v>532724199802283328</v>
          </cell>
          <cell r="CG1317" t="str">
            <v>李金兰</v>
          </cell>
          <cell r="CH1317" t="str">
            <v>11</v>
          </cell>
          <cell r="CI1317" t="str">
            <v>99</v>
          </cell>
          <cell r="CJ1317" t="str">
            <v>099</v>
          </cell>
          <cell r="CK1317" t="str">
            <v>157023001</v>
          </cell>
          <cell r="CL1317">
            <v>3</v>
          </cell>
          <cell r="CM1317">
            <v>1</v>
          </cell>
        </row>
        <row r="1317">
          <cell r="CQ1317">
            <v>68</v>
          </cell>
          <cell r="CR1317">
            <v>73</v>
          </cell>
          <cell r="CS1317">
            <v>141</v>
          </cell>
        </row>
        <row r="1318">
          <cell r="CE1318" t="str">
            <v>1153991505511</v>
          </cell>
          <cell r="CF1318" t="str">
            <v>532724199204020317</v>
          </cell>
          <cell r="CG1318" t="str">
            <v>李路平</v>
          </cell>
          <cell r="CH1318" t="str">
            <v>11</v>
          </cell>
          <cell r="CI1318" t="str">
            <v>99</v>
          </cell>
          <cell r="CJ1318" t="str">
            <v>099</v>
          </cell>
          <cell r="CK1318" t="str">
            <v>157023001</v>
          </cell>
          <cell r="CL1318">
            <v>3</v>
          </cell>
          <cell r="CM1318">
            <v>1</v>
          </cell>
        </row>
        <row r="1318">
          <cell r="CO1318" t="str">
            <v>Q</v>
          </cell>
          <cell r="CP1318" t="str">
            <v>Q</v>
          </cell>
          <cell r="CQ1318">
            <v>0</v>
          </cell>
          <cell r="CR1318">
            <v>0</v>
          </cell>
          <cell r="CS1318">
            <v>0</v>
          </cell>
        </row>
        <row r="1319">
          <cell r="CE1319" t="str">
            <v>1153991504527</v>
          </cell>
          <cell r="CF1319" t="str">
            <v>532726199801310921</v>
          </cell>
          <cell r="CG1319" t="str">
            <v>王芳</v>
          </cell>
          <cell r="CH1319" t="str">
            <v>11</v>
          </cell>
          <cell r="CI1319" t="str">
            <v>99</v>
          </cell>
          <cell r="CJ1319" t="str">
            <v>099</v>
          </cell>
          <cell r="CK1319" t="str">
            <v>157023001</v>
          </cell>
          <cell r="CL1319">
            <v>3</v>
          </cell>
          <cell r="CM1319">
            <v>1</v>
          </cell>
        </row>
        <row r="1319">
          <cell r="CO1319" t="str">
            <v>Q</v>
          </cell>
          <cell r="CP1319" t="str">
            <v>Q</v>
          </cell>
          <cell r="CQ1319">
            <v>0</v>
          </cell>
          <cell r="CR1319">
            <v>0</v>
          </cell>
          <cell r="CS1319">
            <v>0</v>
          </cell>
        </row>
        <row r="1320">
          <cell r="CE1320" t="str">
            <v>1153991501609</v>
          </cell>
          <cell r="CF1320" t="str">
            <v>53272419920206122X</v>
          </cell>
          <cell r="CG1320" t="str">
            <v>徐倩</v>
          </cell>
          <cell r="CH1320" t="str">
            <v>11</v>
          </cell>
          <cell r="CI1320" t="str">
            <v>99</v>
          </cell>
          <cell r="CJ1320" t="str">
            <v>099</v>
          </cell>
          <cell r="CK1320" t="str">
            <v>157023001</v>
          </cell>
          <cell r="CL1320">
            <v>3</v>
          </cell>
          <cell r="CM1320">
            <v>1</v>
          </cell>
        </row>
        <row r="1320">
          <cell r="CO1320" t="str">
            <v>Q</v>
          </cell>
          <cell r="CP1320" t="str">
            <v>Q</v>
          </cell>
          <cell r="CQ1320">
            <v>0</v>
          </cell>
          <cell r="CR1320">
            <v>0</v>
          </cell>
          <cell r="CS1320">
            <v>0</v>
          </cell>
        </row>
        <row r="1321">
          <cell r="CE1321" t="str">
            <v>1153991502808</v>
          </cell>
          <cell r="CF1321" t="str">
            <v>532722199212080229</v>
          </cell>
          <cell r="CG1321" t="str">
            <v>徐莺丹</v>
          </cell>
          <cell r="CH1321" t="str">
            <v>11</v>
          </cell>
          <cell r="CI1321" t="str">
            <v>99</v>
          </cell>
          <cell r="CJ1321" t="str">
            <v>099</v>
          </cell>
          <cell r="CK1321" t="str">
            <v>157024001</v>
          </cell>
          <cell r="CL1321">
            <v>3</v>
          </cell>
          <cell r="CM1321">
            <v>1</v>
          </cell>
        </row>
        <row r="1321">
          <cell r="CQ1321">
            <v>106.5</v>
          </cell>
          <cell r="CR1321">
            <v>102.5</v>
          </cell>
          <cell r="CS1321">
            <v>209</v>
          </cell>
        </row>
        <row r="1322">
          <cell r="CE1322" t="str">
            <v>1153991503415</v>
          </cell>
          <cell r="CF1322" t="str">
            <v>53272719960814004X</v>
          </cell>
          <cell r="CG1322" t="str">
            <v>杨璐璐</v>
          </cell>
          <cell r="CH1322" t="str">
            <v>11</v>
          </cell>
          <cell r="CI1322" t="str">
            <v>99</v>
          </cell>
          <cell r="CJ1322" t="str">
            <v>099</v>
          </cell>
          <cell r="CK1322" t="str">
            <v>157024001</v>
          </cell>
          <cell r="CL1322">
            <v>3</v>
          </cell>
          <cell r="CM1322">
            <v>1</v>
          </cell>
        </row>
        <row r="1322">
          <cell r="CQ1322">
            <v>82</v>
          </cell>
          <cell r="CR1322">
            <v>91</v>
          </cell>
          <cell r="CS1322">
            <v>173</v>
          </cell>
        </row>
        <row r="1323">
          <cell r="CE1323" t="str">
            <v>1153991501412</v>
          </cell>
          <cell r="CF1323" t="str">
            <v>532727199604250022</v>
          </cell>
          <cell r="CG1323" t="str">
            <v>龚思敏</v>
          </cell>
          <cell r="CH1323" t="str">
            <v>11</v>
          </cell>
          <cell r="CI1323" t="str">
            <v>99</v>
          </cell>
          <cell r="CJ1323" t="str">
            <v>099</v>
          </cell>
          <cell r="CK1323" t="str">
            <v>157024001</v>
          </cell>
          <cell r="CL1323">
            <v>3</v>
          </cell>
          <cell r="CM1323">
            <v>1</v>
          </cell>
        </row>
        <row r="1323">
          <cell r="CQ1323">
            <v>84.5</v>
          </cell>
          <cell r="CR1323">
            <v>88</v>
          </cell>
          <cell r="CS1323">
            <v>172.5</v>
          </cell>
        </row>
        <row r="1324">
          <cell r="CE1324" t="str">
            <v>1153991500717</v>
          </cell>
          <cell r="CF1324" t="str">
            <v>532727199808100018</v>
          </cell>
          <cell r="CG1324" t="str">
            <v>焦奕淋</v>
          </cell>
          <cell r="CH1324" t="str">
            <v>11</v>
          </cell>
          <cell r="CI1324" t="str">
            <v>99</v>
          </cell>
          <cell r="CJ1324" t="str">
            <v>099</v>
          </cell>
          <cell r="CK1324" t="str">
            <v>157024001</v>
          </cell>
          <cell r="CL1324">
            <v>3</v>
          </cell>
          <cell r="CM1324">
            <v>1</v>
          </cell>
        </row>
        <row r="1324">
          <cell r="CQ1324">
            <v>74.5</v>
          </cell>
          <cell r="CR1324">
            <v>88</v>
          </cell>
          <cell r="CS1324">
            <v>162.5</v>
          </cell>
        </row>
        <row r="1325">
          <cell r="CE1325" t="str">
            <v>1153991504427</v>
          </cell>
          <cell r="CF1325" t="str">
            <v>532727199204251528</v>
          </cell>
          <cell r="CG1325" t="str">
            <v>白思瑜</v>
          </cell>
          <cell r="CH1325" t="str">
            <v>11</v>
          </cell>
          <cell r="CI1325" t="str">
            <v>99</v>
          </cell>
          <cell r="CJ1325" t="str">
            <v>099</v>
          </cell>
          <cell r="CK1325" t="str">
            <v>157024001</v>
          </cell>
          <cell r="CL1325">
            <v>3</v>
          </cell>
          <cell r="CM1325">
            <v>1</v>
          </cell>
        </row>
        <row r="1325">
          <cell r="CQ1325">
            <v>67.5</v>
          </cell>
          <cell r="CR1325">
            <v>83.5</v>
          </cell>
          <cell r="CS1325">
            <v>151</v>
          </cell>
        </row>
        <row r="1326">
          <cell r="CE1326" t="str">
            <v>1153991505013</v>
          </cell>
          <cell r="CF1326" t="str">
            <v>532727199302221824</v>
          </cell>
          <cell r="CG1326" t="str">
            <v>李丽娅</v>
          </cell>
          <cell r="CH1326" t="str">
            <v>11</v>
          </cell>
          <cell r="CI1326" t="str">
            <v>99</v>
          </cell>
          <cell r="CJ1326" t="str">
            <v>099</v>
          </cell>
          <cell r="CK1326" t="str">
            <v>157024001</v>
          </cell>
          <cell r="CL1326">
            <v>3</v>
          </cell>
          <cell r="CM1326">
            <v>1</v>
          </cell>
        </row>
        <row r="1326">
          <cell r="CQ1326">
            <v>65</v>
          </cell>
          <cell r="CR1326">
            <v>73</v>
          </cell>
          <cell r="CS1326">
            <v>138</v>
          </cell>
        </row>
        <row r="1327">
          <cell r="CE1327" t="str">
            <v>1153991502719</v>
          </cell>
          <cell r="CF1327" t="str">
            <v>532727199405230029</v>
          </cell>
          <cell r="CG1327" t="str">
            <v>赵蕾</v>
          </cell>
          <cell r="CH1327" t="str">
            <v>11</v>
          </cell>
          <cell r="CI1327" t="str">
            <v>99</v>
          </cell>
          <cell r="CJ1327" t="str">
            <v>099</v>
          </cell>
          <cell r="CK1327" t="str">
            <v>157024001</v>
          </cell>
          <cell r="CL1327">
            <v>3</v>
          </cell>
          <cell r="CM1327">
            <v>1</v>
          </cell>
        </row>
        <row r="1327">
          <cell r="CQ1327">
            <v>57</v>
          </cell>
          <cell r="CR1327">
            <v>50.5</v>
          </cell>
          <cell r="CS1327">
            <v>107.5</v>
          </cell>
        </row>
        <row r="1328">
          <cell r="CE1328" t="str">
            <v>1153991500925</v>
          </cell>
          <cell r="CF1328" t="str">
            <v>532728199409230321</v>
          </cell>
          <cell r="CG1328" t="str">
            <v>苏发琴</v>
          </cell>
          <cell r="CH1328" t="str">
            <v>11</v>
          </cell>
          <cell r="CI1328" t="str">
            <v>99</v>
          </cell>
          <cell r="CJ1328" t="str">
            <v>099</v>
          </cell>
          <cell r="CK1328" t="str">
            <v>157025001</v>
          </cell>
          <cell r="CL1328">
            <v>3</v>
          </cell>
          <cell r="CM1328">
            <v>1</v>
          </cell>
        </row>
        <row r="1328">
          <cell r="CQ1328">
            <v>79</v>
          </cell>
          <cell r="CR1328">
            <v>118.5</v>
          </cell>
          <cell r="CS1328">
            <v>197.5</v>
          </cell>
        </row>
        <row r="1329">
          <cell r="CE1329" t="str">
            <v>1153991503828</v>
          </cell>
          <cell r="CF1329" t="str">
            <v>532725199407050029</v>
          </cell>
          <cell r="CG1329" t="str">
            <v>周俊妤</v>
          </cell>
          <cell r="CH1329" t="str">
            <v>11</v>
          </cell>
          <cell r="CI1329" t="str">
            <v>99</v>
          </cell>
          <cell r="CJ1329" t="str">
            <v>099</v>
          </cell>
          <cell r="CK1329" t="str">
            <v>157025001</v>
          </cell>
          <cell r="CL1329">
            <v>3</v>
          </cell>
          <cell r="CM1329">
            <v>1</v>
          </cell>
        </row>
        <row r="1329">
          <cell r="CQ1329">
            <v>78</v>
          </cell>
          <cell r="CR1329">
            <v>88</v>
          </cell>
          <cell r="CS1329">
            <v>166</v>
          </cell>
        </row>
        <row r="1330">
          <cell r="CE1330" t="str">
            <v>1153991504815</v>
          </cell>
          <cell r="CF1330" t="str">
            <v>53272419970818004X</v>
          </cell>
          <cell r="CG1330" t="str">
            <v>李欣颐</v>
          </cell>
          <cell r="CH1330" t="str">
            <v>11</v>
          </cell>
          <cell r="CI1330" t="str">
            <v>99</v>
          </cell>
          <cell r="CJ1330" t="str">
            <v>099</v>
          </cell>
          <cell r="CK1330" t="str">
            <v>157025001</v>
          </cell>
          <cell r="CL1330">
            <v>3</v>
          </cell>
          <cell r="CM1330">
            <v>1</v>
          </cell>
        </row>
        <row r="1330">
          <cell r="CQ1330">
            <v>56</v>
          </cell>
          <cell r="CR1330">
            <v>79.5</v>
          </cell>
          <cell r="CS1330">
            <v>135.5</v>
          </cell>
        </row>
        <row r="1331">
          <cell r="CE1331" t="str">
            <v>1153991505430</v>
          </cell>
          <cell r="CF1331" t="str">
            <v>53272219930814002X</v>
          </cell>
          <cell r="CG1331" t="str">
            <v>秦湫喃</v>
          </cell>
          <cell r="CH1331" t="str">
            <v>11</v>
          </cell>
          <cell r="CI1331" t="str">
            <v>99</v>
          </cell>
          <cell r="CJ1331" t="str">
            <v>099</v>
          </cell>
          <cell r="CK1331" t="str">
            <v>157025001</v>
          </cell>
          <cell r="CL1331">
            <v>3</v>
          </cell>
          <cell r="CM1331">
            <v>1</v>
          </cell>
        </row>
        <row r="1331">
          <cell r="CQ1331">
            <v>68.5</v>
          </cell>
          <cell r="CR1331">
            <v>65.5</v>
          </cell>
          <cell r="CS1331">
            <v>134</v>
          </cell>
        </row>
        <row r="1332">
          <cell r="CE1332" t="str">
            <v>1153991502223</v>
          </cell>
          <cell r="CF1332" t="str">
            <v>532730199403180011</v>
          </cell>
          <cell r="CG1332" t="str">
            <v>黄浩</v>
          </cell>
          <cell r="CH1332" t="str">
            <v>11</v>
          </cell>
          <cell r="CI1332" t="str">
            <v>99</v>
          </cell>
          <cell r="CJ1332" t="str">
            <v>099</v>
          </cell>
          <cell r="CK1332" t="str">
            <v>157025001</v>
          </cell>
          <cell r="CL1332">
            <v>3</v>
          </cell>
          <cell r="CM1332">
            <v>1</v>
          </cell>
        </row>
        <row r="1332">
          <cell r="CQ1332">
            <v>55.5</v>
          </cell>
          <cell r="CR1332">
            <v>68.5</v>
          </cell>
          <cell r="CS1332">
            <v>124</v>
          </cell>
        </row>
        <row r="1333">
          <cell r="CE1333" t="str">
            <v>1153991502109</v>
          </cell>
          <cell r="CF1333" t="str">
            <v>500382199401306984</v>
          </cell>
          <cell r="CG1333" t="str">
            <v>杨春艳</v>
          </cell>
          <cell r="CH1333" t="str">
            <v>11</v>
          </cell>
          <cell r="CI1333" t="str">
            <v>99</v>
          </cell>
          <cell r="CJ1333" t="str">
            <v>099</v>
          </cell>
          <cell r="CK1333" t="str">
            <v>157026001</v>
          </cell>
          <cell r="CL1333">
            <v>3</v>
          </cell>
          <cell r="CM1333">
            <v>1</v>
          </cell>
        </row>
        <row r="1333">
          <cell r="CQ1333">
            <v>103.5</v>
          </cell>
          <cell r="CR1333">
            <v>106</v>
          </cell>
          <cell r="CS1333">
            <v>209.5</v>
          </cell>
        </row>
        <row r="1334">
          <cell r="CE1334" t="str">
            <v>1153991502101</v>
          </cell>
          <cell r="CF1334" t="str">
            <v>532701199704270027</v>
          </cell>
          <cell r="CG1334" t="str">
            <v>王思琦</v>
          </cell>
          <cell r="CH1334" t="str">
            <v>11</v>
          </cell>
          <cell r="CI1334" t="str">
            <v>99</v>
          </cell>
          <cell r="CJ1334" t="str">
            <v>099</v>
          </cell>
          <cell r="CK1334" t="str">
            <v>157026001</v>
          </cell>
          <cell r="CL1334">
            <v>3</v>
          </cell>
          <cell r="CM1334">
            <v>1</v>
          </cell>
        </row>
        <row r="1334">
          <cell r="CQ1334">
            <v>94.5</v>
          </cell>
          <cell r="CR1334">
            <v>104</v>
          </cell>
          <cell r="CS1334">
            <v>198.5</v>
          </cell>
        </row>
        <row r="1335">
          <cell r="CE1335" t="str">
            <v>1153991501707</v>
          </cell>
          <cell r="CF1335" t="str">
            <v>532729199401220029</v>
          </cell>
          <cell r="CG1335" t="str">
            <v>袁梦</v>
          </cell>
          <cell r="CH1335" t="str">
            <v>11</v>
          </cell>
          <cell r="CI1335" t="str">
            <v>99</v>
          </cell>
          <cell r="CJ1335" t="str">
            <v>099</v>
          </cell>
          <cell r="CK1335" t="str">
            <v>157026001</v>
          </cell>
          <cell r="CL1335">
            <v>3</v>
          </cell>
          <cell r="CM1335">
            <v>1</v>
          </cell>
        </row>
        <row r="1335">
          <cell r="CQ1335">
            <v>96.5</v>
          </cell>
          <cell r="CR1335">
            <v>94</v>
          </cell>
          <cell r="CS1335">
            <v>190.5</v>
          </cell>
        </row>
        <row r="1336">
          <cell r="CE1336" t="str">
            <v>1153991504411</v>
          </cell>
          <cell r="CF1336" t="str">
            <v>532729199511200029</v>
          </cell>
          <cell r="CG1336" t="str">
            <v>万雁萍</v>
          </cell>
          <cell r="CH1336" t="str">
            <v>11</v>
          </cell>
          <cell r="CI1336" t="str">
            <v>99</v>
          </cell>
          <cell r="CJ1336" t="str">
            <v>099</v>
          </cell>
          <cell r="CK1336" t="str">
            <v>157026001</v>
          </cell>
          <cell r="CL1336">
            <v>3</v>
          </cell>
          <cell r="CM1336">
            <v>1</v>
          </cell>
        </row>
        <row r="1336">
          <cell r="CQ1336">
            <v>68.5</v>
          </cell>
          <cell r="CR1336">
            <v>110.5</v>
          </cell>
          <cell r="CS1336">
            <v>179</v>
          </cell>
        </row>
        <row r="1337">
          <cell r="CE1337" t="str">
            <v>1153991501724</v>
          </cell>
          <cell r="CF1337" t="str">
            <v>532729199611280011</v>
          </cell>
          <cell r="CG1337" t="str">
            <v>胡俊杰</v>
          </cell>
          <cell r="CH1337" t="str">
            <v>11</v>
          </cell>
          <cell r="CI1337" t="str">
            <v>99</v>
          </cell>
          <cell r="CJ1337" t="str">
            <v>099</v>
          </cell>
          <cell r="CK1337" t="str">
            <v>157026001</v>
          </cell>
          <cell r="CL1337">
            <v>3</v>
          </cell>
          <cell r="CM1337">
            <v>1</v>
          </cell>
        </row>
        <row r="1337">
          <cell r="CQ1337">
            <v>89</v>
          </cell>
          <cell r="CR1337">
            <v>89</v>
          </cell>
          <cell r="CS1337">
            <v>178</v>
          </cell>
        </row>
        <row r="1338">
          <cell r="CE1338" t="str">
            <v>1153991500909</v>
          </cell>
          <cell r="CF1338" t="str">
            <v>532729199712014521</v>
          </cell>
          <cell r="CG1338" t="str">
            <v>魏叶那</v>
          </cell>
          <cell r="CH1338" t="str">
            <v>11</v>
          </cell>
          <cell r="CI1338" t="str">
            <v>99</v>
          </cell>
          <cell r="CJ1338" t="str">
            <v>099</v>
          </cell>
          <cell r="CK1338" t="str">
            <v>157026001</v>
          </cell>
          <cell r="CL1338">
            <v>3</v>
          </cell>
          <cell r="CM1338">
            <v>1</v>
          </cell>
        </row>
        <row r="1338">
          <cell r="CQ1338">
            <v>85.5</v>
          </cell>
          <cell r="CR1338">
            <v>89</v>
          </cell>
          <cell r="CS1338">
            <v>174.5</v>
          </cell>
        </row>
        <row r="1339">
          <cell r="CE1339" t="str">
            <v>1153991503517</v>
          </cell>
          <cell r="CF1339" t="str">
            <v>532701199901102444</v>
          </cell>
          <cell r="CG1339" t="str">
            <v>任若嘉</v>
          </cell>
          <cell r="CH1339" t="str">
            <v>11</v>
          </cell>
          <cell r="CI1339" t="str">
            <v>99</v>
          </cell>
          <cell r="CJ1339" t="str">
            <v>099</v>
          </cell>
          <cell r="CK1339" t="str">
            <v>157026001</v>
          </cell>
          <cell r="CL1339">
            <v>3</v>
          </cell>
          <cell r="CM1339">
            <v>1</v>
          </cell>
        </row>
        <row r="1339">
          <cell r="CQ1339">
            <v>87.5</v>
          </cell>
          <cell r="CR1339">
            <v>83</v>
          </cell>
          <cell r="CS1339">
            <v>170.5</v>
          </cell>
        </row>
        <row r="1340">
          <cell r="CE1340" t="str">
            <v>1153991504804</v>
          </cell>
          <cell r="CF1340" t="str">
            <v>532729199304240044</v>
          </cell>
          <cell r="CG1340" t="str">
            <v>张熙</v>
          </cell>
          <cell r="CH1340" t="str">
            <v>11</v>
          </cell>
          <cell r="CI1340" t="str">
            <v>99</v>
          </cell>
          <cell r="CJ1340" t="str">
            <v>099</v>
          </cell>
          <cell r="CK1340" t="str">
            <v>157026001</v>
          </cell>
          <cell r="CL1340">
            <v>3</v>
          </cell>
          <cell r="CM1340">
            <v>1</v>
          </cell>
        </row>
        <row r="1340">
          <cell r="CQ1340">
            <v>73</v>
          </cell>
          <cell r="CR1340">
            <v>97</v>
          </cell>
          <cell r="CS1340">
            <v>170</v>
          </cell>
        </row>
        <row r="1341">
          <cell r="CE1341" t="str">
            <v>1153991501021</v>
          </cell>
          <cell r="CF1341" t="str">
            <v>532726199612300329</v>
          </cell>
          <cell r="CG1341" t="str">
            <v>杨凯旋</v>
          </cell>
          <cell r="CH1341" t="str">
            <v>11</v>
          </cell>
          <cell r="CI1341" t="str">
            <v>99</v>
          </cell>
          <cell r="CJ1341" t="str">
            <v>099</v>
          </cell>
          <cell r="CK1341" t="str">
            <v>157026001</v>
          </cell>
          <cell r="CL1341">
            <v>3</v>
          </cell>
          <cell r="CM1341">
            <v>1</v>
          </cell>
        </row>
        <row r="1341">
          <cell r="CQ1341">
            <v>76</v>
          </cell>
          <cell r="CR1341">
            <v>81</v>
          </cell>
          <cell r="CS1341">
            <v>157</v>
          </cell>
        </row>
        <row r="1342">
          <cell r="CE1342" t="str">
            <v>1153991502530</v>
          </cell>
          <cell r="CF1342" t="str">
            <v>53272219980417152X</v>
          </cell>
          <cell r="CG1342" t="str">
            <v>戴江</v>
          </cell>
          <cell r="CH1342" t="str">
            <v>11</v>
          </cell>
          <cell r="CI1342" t="str">
            <v>99</v>
          </cell>
          <cell r="CJ1342" t="str">
            <v>099</v>
          </cell>
          <cell r="CK1342" t="str">
            <v>157026001</v>
          </cell>
          <cell r="CL1342">
            <v>3</v>
          </cell>
          <cell r="CM1342">
            <v>1</v>
          </cell>
        </row>
        <row r="1342">
          <cell r="CQ1342">
            <v>73.5</v>
          </cell>
          <cell r="CR1342">
            <v>62.5</v>
          </cell>
          <cell r="CS1342">
            <v>136</v>
          </cell>
        </row>
        <row r="1343">
          <cell r="CE1343" t="str">
            <v>1153991503130</v>
          </cell>
          <cell r="CF1343" t="str">
            <v>532722199511200016</v>
          </cell>
          <cell r="CG1343" t="str">
            <v>江铭</v>
          </cell>
          <cell r="CH1343" t="str">
            <v>11</v>
          </cell>
          <cell r="CI1343" t="str">
            <v>99</v>
          </cell>
          <cell r="CJ1343" t="str">
            <v>099</v>
          </cell>
          <cell r="CK1343" t="str">
            <v>157026001</v>
          </cell>
          <cell r="CL1343">
            <v>3</v>
          </cell>
          <cell r="CM1343">
            <v>1</v>
          </cell>
        </row>
        <row r="1343">
          <cell r="CQ1343">
            <v>66</v>
          </cell>
          <cell r="CR1343">
            <v>68</v>
          </cell>
          <cell r="CS1343">
            <v>134</v>
          </cell>
        </row>
        <row r="1344">
          <cell r="CE1344" t="str">
            <v>1153991503103</v>
          </cell>
          <cell r="CF1344" t="str">
            <v>532723199102083644</v>
          </cell>
          <cell r="CG1344" t="str">
            <v>杨向红</v>
          </cell>
          <cell r="CH1344" t="str">
            <v>11</v>
          </cell>
          <cell r="CI1344" t="str">
            <v>99</v>
          </cell>
          <cell r="CJ1344" t="str">
            <v>099</v>
          </cell>
          <cell r="CK1344" t="str">
            <v>157026001</v>
          </cell>
          <cell r="CL1344">
            <v>3</v>
          </cell>
          <cell r="CM1344">
            <v>1</v>
          </cell>
        </row>
        <row r="1344">
          <cell r="CQ1344">
            <v>50.5</v>
          </cell>
          <cell r="CR1344">
            <v>70</v>
          </cell>
          <cell r="CS1344">
            <v>120.5</v>
          </cell>
        </row>
        <row r="1345">
          <cell r="CE1345" t="str">
            <v>1153991505004</v>
          </cell>
          <cell r="CF1345" t="str">
            <v>532730199903242418</v>
          </cell>
          <cell r="CG1345" t="str">
            <v>史善斌</v>
          </cell>
          <cell r="CH1345" t="str">
            <v>11</v>
          </cell>
          <cell r="CI1345" t="str">
            <v>99</v>
          </cell>
          <cell r="CJ1345" t="str">
            <v>099</v>
          </cell>
          <cell r="CK1345" t="str">
            <v>157026001</v>
          </cell>
          <cell r="CL1345">
            <v>3</v>
          </cell>
          <cell r="CM1345">
            <v>1</v>
          </cell>
        </row>
        <row r="1345">
          <cell r="CQ1345">
            <v>42</v>
          </cell>
          <cell r="CR1345">
            <v>73</v>
          </cell>
          <cell r="CS1345">
            <v>115</v>
          </cell>
        </row>
        <row r="1346">
          <cell r="CE1346" t="str">
            <v>1153991501206</v>
          </cell>
          <cell r="CF1346" t="str">
            <v>53270119910209242X</v>
          </cell>
          <cell r="CG1346" t="str">
            <v>罗璇</v>
          </cell>
          <cell r="CH1346" t="str">
            <v>11</v>
          </cell>
          <cell r="CI1346" t="str">
            <v>99</v>
          </cell>
          <cell r="CJ1346" t="str">
            <v>099</v>
          </cell>
          <cell r="CK1346" t="str">
            <v>157026001</v>
          </cell>
          <cell r="CL1346">
            <v>3</v>
          </cell>
          <cell r="CM1346">
            <v>1</v>
          </cell>
        </row>
        <row r="1346">
          <cell r="CQ1346">
            <v>58</v>
          </cell>
          <cell r="CR1346">
            <v>50</v>
          </cell>
          <cell r="CS1346">
            <v>108</v>
          </cell>
        </row>
        <row r="1347">
          <cell r="CE1347" t="str">
            <v>1153991505105</v>
          </cell>
          <cell r="CF1347" t="str">
            <v>532724199710171222</v>
          </cell>
          <cell r="CG1347" t="str">
            <v>王妮</v>
          </cell>
          <cell r="CH1347" t="str">
            <v>11</v>
          </cell>
          <cell r="CI1347" t="str">
            <v>99</v>
          </cell>
          <cell r="CJ1347" t="str">
            <v>099</v>
          </cell>
          <cell r="CK1347" t="str">
            <v>157026001</v>
          </cell>
          <cell r="CL1347">
            <v>3</v>
          </cell>
          <cell r="CM1347">
            <v>1</v>
          </cell>
        </row>
        <row r="1347">
          <cell r="CO1347" t="str">
            <v>Q</v>
          </cell>
          <cell r="CP1347" t="str">
            <v>Q</v>
          </cell>
          <cell r="CQ1347">
            <v>0</v>
          </cell>
          <cell r="CR1347">
            <v>0</v>
          </cell>
          <cell r="CS1347">
            <v>0</v>
          </cell>
        </row>
        <row r="1348">
          <cell r="CE1348" t="str">
            <v>1153991503228</v>
          </cell>
          <cell r="CF1348" t="str">
            <v>532727200002251525</v>
          </cell>
          <cell r="CG1348" t="str">
            <v>袁怀需</v>
          </cell>
          <cell r="CH1348" t="str">
            <v>11</v>
          </cell>
          <cell r="CI1348" t="str">
            <v>99</v>
          </cell>
          <cell r="CJ1348" t="str">
            <v>099</v>
          </cell>
          <cell r="CK1348" t="str">
            <v>157026001</v>
          </cell>
          <cell r="CL1348">
            <v>3</v>
          </cell>
          <cell r="CM1348">
            <v>1</v>
          </cell>
        </row>
        <row r="1348">
          <cell r="CO1348" t="str">
            <v>Q</v>
          </cell>
          <cell r="CP1348" t="str">
            <v>Q</v>
          </cell>
          <cell r="CQ1348">
            <v>0</v>
          </cell>
          <cell r="CR1348">
            <v>0</v>
          </cell>
          <cell r="CS1348">
            <v>0</v>
          </cell>
        </row>
        <row r="1349">
          <cell r="CE1349" t="str">
            <v>1153991505402</v>
          </cell>
          <cell r="CF1349" t="str">
            <v>530828199707133320</v>
          </cell>
          <cell r="CG1349" t="str">
            <v>刀丽花</v>
          </cell>
          <cell r="CH1349" t="str">
            <v>11</v>
          </cell>
          <cell r="CI1349" t="str">
            <v>99</v>
          </cell>
          <cell r="CJ1349" t="str">
            <v>099</v>
          </cell>
          <cell r="CK1349" t="str">
            <v>157026002</v>
          </cell>
          <cell r="CL1349">
            <v>3</v>
          </cell>
          <cell r="CM1349">
            <v>1</v>
          </cell>
        </row>
        <row r="1349">
          <cell r="CQ1349">
            <v>90.5</v>
          </cell>
          <cell r="CR1349">
            <v>111.5</v>
          </cell>
          <cell r="CS1349">
            <v>202</v>
          </cell>
        </row>
        <row r="1350">
          <cell r="CE1350" t="str">
            <v>1153991501320</v>
          </cell>
          <cell r="CF1350" t="str">
            <v>532729199010065420</v>
          </cell>
          <cell r="CG1350" t="str">
            <v>李玉</v>
          </cell>
          <cell r="CH1350" t="str">
            <v>11</v>
          </cell>
          <cell r="CI1350" t="str">
            <v>99</v>
          </cell>
          <cell r="CJ1350" t="str">
            <v>099</v>
          </cell>
          <cell r="CK1350" t="str">
            <v>157026002</v>
          </cell>
          <cell r="CL1350">
            <v>3</v>
          </cell>
          <cell r="CM1350">
            <v>1</v>
          </cell>
        </row>
        <row r="1350">
          <cell r="CQ1350">
            <v>65</v>
          </cell>
          <cell r="CR1350">
            <v>114.5</v>
          </cell>
          <cell r="CS1350">
            <v>179.5</v>
          </cell>
        </row>
        <row r="1351">
          <cell r="CE1351" t="str">
            <v>1153991504001</v>
          </cell>
          <cell r="CF1351" t="str">
            <v>532729199611210021</v>
          </cell>
          <cell r="CG1351" t="str">
            <v>王玉芳</v>
          </cell>
          <cell r="CH1351" t="str">
            <v>11</v>
          </cell>
          <cell r="CI1351" t="str">
            <v>99</v>
          </cell>
          <cell r="CJ1351" t="str">
            <v>099</v>
          </cell>
          <cell r="CK1351" t="str">
            <v>157026002</v>
          </cell>
          <cell r="CL1351">
            <v>3</v>
          </cell>
          <cell r="CM1351">
            <v>1</v>
          </cell>
        </row>
        <row r="1351">
          <cell r="CQ1351">
            <v>78.5</v>
          </cell>
          <cell r="CR1351">
            <v>90</v>
          </cell>
          <cell r="CS1351">
            <v>168.5</v>
          </cell>
        </row>
        <row r="1352">
          <cell r="CE1352" t="str">
            <v>1153991501528</v>
          </cell>
          <cell r="CF1352" t="str">
            <v>532729199406052423</v>
          </cell>
          <cell r="CG1352" t="str">
            <v>孙丽萍</v>
          </cell>
          <cell r="CH1352" t="str">
            <v>11</v>
          </cell>
          <cell r="CI1352" t="str">
            <v>99</v>
          </cell>
          <cell r="CJ1352" t="str">
            <v>099</v>
          </cell>
          <cell r="CK1352" t="str">
            <v>157026002</v>
          </cell>
          <cell r="CL1352">
            <v>3</v>
          </cell>
          <cell r="CM1352">
            <v>1</v>
          </cell>
        </row>
        <row r="1352">
          <cell r="CQ1352">
            <v>63</v>
          </cell>
          <cell r="CR1352">
            <v>101</v>
          </cell>
          <cell r="CS1352">
            <v>164</v>
          </cell>
        </row>
        <row r="1353">
          <cell r="CE1353" t="str">
            <v>1153991503113</v>
          </cell>
          <cell r="CF1353" t="str">
            <v>532729199805110926</v>
          </cell>
          <cell r="CG1353" t="str">
            <v>李月容</v>
          </cell>
          <cell r="CH1353" t="str">
            <v>11</v>
          </cell>
          <cell r="CI1353" t="str">
            <v>99</v>
          </cell>
          <cell r="CJ1353" t="str">
            <v>099</v>
          </cell>
          <cell r="CK1353" t="str">
            <v>157026002</v>
          </cell>
          <cell r="CL1353">
            <v>3</v>
          </cell>
          <cell r="CM1353">
            <v>1</v>
          </cell>
        </row>
        <row r="1353">
          <cell r="CQ1353">
            <v>82</v>
          </cell>
          <cell r="CR1353">
            <v>81</v>
          </cell>
          <cell r="CS1353">
            <v>163</v>
          </cell>
        </row>
        <row r="1354">
          <cell r="CE1354" t="str">
            <v>1153991505518</v>
          </cell>
          <cell r="CF1354" t="str">
            <v>532729199112170029</v>
          </cell>
          <cell r="CG1354" t="str">
            <v>王禹丹</v>
          </cell>
          <cell r="CH1354" t="str">
            <v>11</v>
          </cell>
          <cell r="CI1354" t="str">
            <v>99</v>
          </cell>
          <cell r="CJ1354" t="str">
            <v>099</v>
          </cell>
          <cell r="CK1354" t="str">
            <v>157026002</v>
          </cell>
          <cell r="CL1354">
            <v>3</v>
          </cell>
          <cell r="CM1354">
            <v>1</v>
          </cell>
        </row>
        <row r="1354">
          <cell r="CQ1354">
            <v>66.5</v>
          </cell>
          <cell r="CR1354">
            <v>95</v>
          </cell>
          <cell r="CS1354">
            <v>161.5</v>
          </cell>
        </row>
        <row r="1355">
          <cell r="CE1355" t="str">
            <v>1153991501523</v>
          </cell>
          <cell r="CF1355" t="str">
            <v>532729199408010323</v>
          </cell>
          <cell r="CG1355" t="str">
            <v>庹星</v>
          </cell>
          <cell r="CH1355" t="str">
            <v>11</v>
          </cell>
          <cell r="CI1355" t="str">
            <v>99</v>
          </cell>
          <cell r="CJ1355" t="str">
            <v>099</v>
          </cell>
          <cell r="CK1355" t="str">
            <v>157026002</v>
          </cell>
          <cell r="CL1355">
            <v>3</v>
          </cell>
          <cell r="CM1355">
            <v>1</v>
          </cell>
        </row>
        <row r="1355">
          <cell r="CQ1355">
            <v>76.5</v>
          </cell>
          <cell r="CR1355">
            <v>78.5</v>
          </cell>
          <cell r="CS1355">
            <v>155</v>
          </cell>
        </row>
        <row r="1356">
          <cell r="CE1356" t="str">
            <v>1153991504117</v>
          </cell>
          <cell r="CF1356" t="str">
            <v>532729199106060026</v>
          </cell>
          <cell r="CG1356" t="str">
            <v>王斯雅</v>
          </cell>
          <cell r="CH1356" t="str">
            <v>11</v>
          </cell>
          <cell r="CI1356" t="str">
            <v>99</v>
          </cell>
          <cell r="CJ1356" t="str">
            <v>099</v>
          </cell>
          <cell r="CK1356" t="str">
            <v>157026002</v>
          </cell>
          <cell r="CL1356">
            <v>3</v>
          </cell>
          <cell r="CM1356">
            <v>1</v>
          </cell>
        </row>
        <row r="1356">
          <cell r="CQ1356">
            <v>62</v>
          </cell>
          <cell r="CR1356">
            <v>90</v>
          </cell>
          <cell r="CS1356">
            <v>152</v>
          </cell>
        </row>
        <row r="1357">
          <cell r="CE1357" t="str">
            <v>1153991505821</v>
          </cell>
          <cell r="CF1357" t="str">
            <v>532723199801042120</v>
          </cell>
          <cell r="CG1357" t="str">
            <v>李存蓉</v>
          </cell>
          <cell r="CH1357" t="str">
            <v>11</v>
          </cell>
          <cell r="CI1357" t="str">
            <v>99</v>
          </cell>
          <cell r="CJ1357" t="str">
            <v>099</v>
          </cell>
          <cell r="CK1357" t="str">
            <v>157026002</v>
          </cell>
          <cell r="CL1357">
            <v>3</v>
          </cell>
          <cell r="CM1357">
            <v>1</v>
          </cell>
        </row>
        <row r="1357">
          <cell r="CQ1357">
            <v>57.5</v>
          </cell>
          <cell r="CR1357">
            <v>83</v>
          </cell>
          <cell r="CS1357">
            <v>140.5</v>
          </cell>
        </row>
        <row r="1358">
          <cell r="CE1358" t="str">
            <v>1153991502411</v>
          </cell>
          <cell r="CF1358" t="str">
            <v>532729199310081828</v>
          </cell>
          <cell r="CG1358" t="str">
            <v>周颖</v>
          </cell>
          <cell r="CH1358" t="str">
            <v>11</v>
          </cell>
          <cell r="CI1358" t="str">
            <v>99</v>
          </cell>
          <cell r="CJ1358" t="str">
            <v>099</v>
          </cell>
          <cell r="CK1358" t="str">
            <v>157026002</v>
          </cell>
          <cell r="CL1358">
            <v>3</v>
          </cell>
          <cell r="CM1358">
            <v>1</v>
          </cell>
        </row>
        <row r="1358">
          <cell r="CQ1358">
            <v>45</v>
          </cell>
          <cell r="CR1358">
            <v>78</v>
          </cell>
          <cell r="CS1358">
            <v>123</v>
          </cell>
        </row>
        <row r="1359">
          <cell r="CE1359" t="str">
            <v>1153991504821</v>
          </cell>
          <cell r="CF1359" t="str">
            <v>532729199111140012</v>
          </cell>
          <cell r="CG1359" t="str">
            <v>李朦</v>
          </cell>
          <cell r="CH1359" t="str">
            <v>11</v>
          </cell>
          <cell r="CI1359" t="str">
            <v>99</v>
          </cell>
          <cell r="CJ1359" t="str">
            <v>099</v>
          </cell>
          <cell r="CK1359" t="str">
            <v>157026002</v>
          </cell>
          <cell r="CL1359">
            <v>3</v>
          </cell>
          <cell r="CM1359">
            <v>1</v>
          </cell>
        </row>
        <row r="1359">
          <cell r="CQ1359">
            <v>83.5</v>
          </cell>
          <cell r="CR1359">
            <v>37.5</v>
          </cell>
          <cell r="CS1359">
            <v>121</v>
          </cell>
        </row>
        <row r="1360">
          <cell r="CE1360" t="str">
            <v>1153991504628</v>
          </cell>
          <cell r="CF1360" t="str">
            <v>532729199401170025</v>
          </cell>
          <cell r="CG1360" t="str">
            <v>刘梦华</v>
          </cell>
          <cell r="CH1360" t="str">
            <v>11</v>
          </cell>
          <cell r="CI1360" t="str">
            <v>99</v>
          </cell>
          <cell r="CJ1360" t="str">
            <v>099</v>
          </cell>
          <cell r="CK1360" t="str">
            <v>157026002</v>
          </cell>
          <cell r="CL1360">
            <v>3</v>
          </cell>
          <cell r="CM1360">
            <v>1</v>
          </cell>
        </row>
        <row r="1360">
          <cell r="CQ1360">
            <v>58.5</v>
          </cell>
          <cell r="CR1360">
            <v>60</v>
          </cell>
          <cell r="CS1360">
            <v>118.5</v>
          </cell>
        </row>
        <row r="1361">
          <cell r="CE1361" t="str">
            <v>1153991501823</v>
          </cell>
          <cell r="CF1361" t="str">
            <v>530822199908233629</v>
          </cell>
          <cell r="CG1361" t="str">
            <v>李丽清</v>
          </cell>
          <cell r="CH1361" t="str">
            <v>11</v>
          </cell>
          <cell r="CI1361" t="str">
            <v>99</v>
          </cell>
          <cell r="CJ1361" t="str">
            <v>099</v>
          </cell>
          <cell r="CK1361" t="str">
            <v>157026002</v>
          </cell>
          <cell r="CL1361">
            <v>3</v>
          </cell>
          <cell r="CM1361">
            <v>1</v>
          </cell>
        </row>
        <row r="1361">
          <cell r="CQ1361">
            <v>38.5</v>
          </cell>
          <cell r="CR1361">
            <v>51</v>
          </cell>
          <cell r="CS1361">
            <v>89.5</v>
          </cell>
        </row>
        <row r="1362">
          <cell r="CE1362" t="str">
            <v>1153991505720</v>
          </cell>
          <cell r="CF1362" t="str">
            <v>532730199203132429</v>
          </cell>
          <cell r="CG1362" t="str">
            <v>叶花</v>
          </cell>
          <cell r="CH1362" t="str">
            <v>11</v>
          </cell>
          <cell r="CI1362" t="str">
            <v>99</v>
          </cell>
          <cell r="CJ1362" t="str">
            <v>099</v>
          </cell>
          <cell r="CK1362" t="str">
            <v>157026002</v>
          </cell>
          <cell r="CL1362">
            <v>3</v>
          </cell>
          <cell r="CM1362">
            <v>1</v>
          </cell>
        </row>
        <row r="1362">
          <cell r="CO1362" t="str">
            <v>Q</v>
          </cell>
          <cell r="CP1362" t="str">
            <v>Q</v>
          </cell>
          <cell r="CQ1362">
            <v>0</v>
          </cell>
          <cell r="CR1362">
            <v>0</v>
          </cell>
          <cell r="CS1362">
            <v>0</v>
          </cell>
        </row>
        <row r="1363">
          <cell r="CE1363" t="str">
            <v>1153991503923</v>
          </cell>
          <cell r="CF1363" t="str">
            <v>532724199210020313</v>
          </cell>
          <cell r="CG1363" t="str">
            <v>杨光要</v>
          </cell>
          <cell r="CH1363" t="str">
            <v>11</v>
          </cell>
          <cell r="CI1363" t="str">
            <v>99</v>
          </cell>
          <cell r="CJ1363" t="str">
            <v>099</v>
          </cell>
          <cell r="CK1363" t="str">
            <v>157026002</v>
          </cell>
          <cell r="CL1363">
            <v>3</v>
          </cell>
          <cell r="CM1363">
            <v>1</v>
          </cell>
        </row>
        <row r="1363">
          <cell r="CO1363" t="str">
            <v>Q</v>
          </cell>
          <cell r="CP1363" t="str">
            <v>Q</v>
          </cell>
          <cell r="CQ1363">
            <v>0</v>
          </cell>
          <cell r="CR1363">
            <v>0</v>
          </cell>
          <cell r="CS1363">
            <v>0</v>
          </cell>
        </row>
        <row r="1364">
          <cell r="CE1364" t="str">
            <v>1153991503015</v>
          </cell>
          <cell r="CF1364" t="str">
            <v>532729199411040910</v>
          </cell>
          <cell r="CG1364" t="str">
            <v>胡晨明</v>
          </cell>
          <cell r="CH1364" t="str">
            <v>11</v>
          </cell>
          <cell r="CI1364" t="str">
            <v>99</v>
          </cell>
          <cell r="CJ1364" t="str">
            <v>099</v>
          </cell>
          <cell r="CK1364" t="str">
            <v>157026002</v>
          </cell>
          <cell r="CL1364">
            <v>3</v>
          </cell>
          <cell r="CM1364">
            <v>1</v>
          </cell>
        </row>
        <row r="1364">
          <cell r="CO1364" t="str">
            <v>Q</v>
          </cell>
          <cell r="CP1364" t="str">
            <v>Q</v>
          </cell>
          <cell r="CQ1364">
            <v>0</v>
          </cell>
          <cell r="CR1364">
            <v>0</v>
          </cell>
          <cell r="CS1364">
            <v>0</v>
          </cell>
        </row>
        <row r="1365">
          <cell r="CE1365" t="str">
            <v>1153991500108</v>
          </cell>
          <cell r="CF1365" t="str">
            <v>530824199711033327</v>
          </cell>
          <cell r="CG1365" t="str">
            <v>李春莲</v>
          </cell>
          <cell r="CH1365" t="str">
            <v>11</v>
          </cell>
          <cell r="CI1365" t="str">
            <v>99</v>
          </cell>
          <cell r="CJ1365" t="str">
            <v>099</v>
          </cell>
          <cell r="CK1365" t="str">
            <v>157026002</v>
          </cell>
          <cell r="CL1365">
            <v>3</v>
          </cell>
          <cell r="CM1365">
            <v>1</v>
          </cell>
        </row>
        <row r="1365">
          <cell r="CO1365" t="str">
            <v>Q</v>
          </cell>
          <cell r="CP1365" t="str">
            <v>Q</v>
          </cell>
          <cell r="CQ1365">
            <v>0</v>
          </cell>
          <cell r="CR1365">
            <v>0</v>
          </cell>
          <cell r="CS1365">
            <v>0</v>
          </cell>
        </row>
        <row r="1366">
          <cell r="CE1366" t="str">
            <v>1153991502222</v>
          </cell>
          <cell r="CF1366" t="str">
            <v>532730199501060929</v>
          </cell>
          <cell r="CG1366" t="str">
            <v>李子莲</v>
          </cell>
          <cell r="CH1366" t="str">
            <v>11</v>
          </cell>
          <cell r="CI1366" t="str">
            <v>99</v>
          </cell>
          <cell r="CJ1366" t="str">
            <v>099</v>
          </cell>
          <cell r="CK1366" t="str">
            <v>157027001</v>
          </cell>
          <cell r="CL1366">
            <v>3</v>
          </cell>
          <cell r="CM1366">
            <v>1</v>
          </cell>
        </row>
        <row r="1366">
          <cell r="CQ1366">
            <v>69.5</v>
          </cell>
          <cell r="CR1366">
            <v>83.5</v>
          </cell>
          <cell r="CS1366">
            <v>153</v>
          </cell>
        </row>
        <row r="1367">
          <cell r="CE1367" t="str">
            <v>1153991505522</v>
          </cell>
          <cell r="CF1367" t="str">
            <v>532730199701042426</v>
          </cell>
          <cell r="CG1367" t="str">
            <v>杨亚茜</v>
          </cell>
          <cell r="CH1367" t="str">
            <v>11</v>
          </cell>
          <cell r="CI1367" t="str">
            <v>99</v>
          </cell>
          <cell r="CJ1367" t="str">
            <v>099</v>
          </cell>
          <cell r="CK1367" t="str">
            <v>157027001</v>
          </cell>
          <cell r="CL1367">
            <v>3</v>
          </cell>
          <cell r="CM1367">
            <v>1</v>
          </cell>
        </row>
        <row r="1367">
          <cell r="CQ1367">
            <v>72</v>
          </cell>
          <cell r="CR1367">
            <v>77</v>
          </cell>
          <cell r="CS1367">
            <v>149</v>
          </cell>
        </row>
        <row r="1368">
          <cell r="CE1368" t="str">
            <v>1153991504817</v>
          </cell>
          <cell r="CF1368" t="str">
            <v>532730199303290926</v>
          </cell>
          <cell r="CG1368" t="str">
            <v>白林润</v>
          </cell>
          <cell r="CH1368" t="str">
            <v>11</v>
          </cell>
          <cell r="CI1368" t="str">
            <v>99</v>
          </cell>
          <cell r="CJ1368" t="str">
            <v>099</v>
          </cell>
          <cell r="CK1368" t="str">
            <v>157027001</v>
          </cell>
          <cell r="CL1368">
            <v>3</v>
          </cell>
          <cell r="CM1368">
            <v>1</v>
          </cell>
        </row>
        <row r="1368">
          <cell r="CQ1368">
            <v>58.5</v>
          </cell>
          <cell r="CR1368">
            <v>79</v>
          </cell>
          <cell r="CS1368">
            <v>137.5</v>
          </cell>
        </row>
        <row r="1369">
          <cell r="CE1369" t="str">
            <v>1153991504018</v>
          </cell>
          <cell r="CF1369" t="str">
            <v>532730199709011245</v>
          </cell>
          <cell r="CG1369" t="str">
            <v>粱娜</v>
          </cell>
          <cell r="CH1369" t="str">
            <v>11</v>
          </cell>
          <cell r="CI1369" t="str">
            <v>99</v>
          </cell>
          <cell r="CJ1369" t="str">
            <v>099</v>
          </cell>
          <cell r="CK1369" t="str">
            <v>157027001</v>
          </cell>
          <cell r="CL1369">
            <v>3</v>
          </cell>
          <cell r="CM1369">
            <v>1</v>
          </cell>
        </row>
        <row r="1369">
          <cell r="CQ1369">
            <v>58</v>
          </cell>
          <cell r="CR1369">
            <v>71</v>
          </cell>
          <cell r="CS1369">
            <v>129</v>
          </cell>
        </row>
        <row r="1370">
          <cell r="CE1370" t="str">
            <v>1153991502009</v>
          </cell>
          <cell r="CF1370" t="str">
            <v>532729199410271522</v>
          </cell>
          <cell r="CG1370" t="str">
            <v>李宝妹</v>
          </cell>
          <cell r="CH1370" t="str">
            <v>11</v>
          </cell>
          <cell r="CI1370" t="str">
            <v>99</v>
          </cell>
          <cell r="CJ1370" t="str">
            <v>099</v>
          </cell>
          <cell r="CK1370" t="str">
            <v>157027001</v>
          </cell>
          <cell r="CL1370">
            <v>3</v>
          </cell>
          <cell r="CM1370">
            <v>1</v>
          </cell>
        </row>
        <row r="1370">
          <cell r="CQ1370">
            <v>57.5</v>
          </cell>
          <cell r="CR1370">
            <v>38</v>
          </cell>
          <cell r="CS1370">
            <v>95.5</v>
          </cell>
        </row>
        <row r="1371">
          <cell r="CE1371" t="str">
            <v>1153991505017</v>
          </cell>
          <cell r="CF1371" t="str">
            <v>532730200004051824</v>
          </cell>
          <cell r="CG1371" t="str">
            <v>欧南根</v>
          </cell>
          <cell r="CH1371" t="str">
            <v>11</v>
          </cell>
          <cell r="CI1371" t="str">
            <v>99</v>
          </cell>
          <cell r="CJ1371" t="str">
            <v>099</v>
          </cell>
          <cell r="CK1371" t="str">
            <v>157027001</v>
          </cell>
          <cell r="CL1371">
            <v>3</v>
          </cell>
          <cell r="CM1371">
            <v>1</v>
          </cell>
        </row>
        <row r="1371">
          <cell r="CO1371" t="str">
            <v>Q</v>
          </cell>
          <cell r="CP1371" t="str">
            <v>Q</v>
          </cell>
          <cell r="CQ1371">
            <v>0</v>
          </cell>
          <cell r="CR1371">
            <v>0</v>
          </cell>
          <cell r="CS1371">
            <v>0</v>
          </cell>
        </row>
        <row r="1372">
          <cell r="CE1372" t="str">
            <v>1153991500810</v>
          </cell>
          <cell r="CF1372" t="str">
            <v>532724199507292125</v>
          </cell>
          <cell r="CG1372" t="str">
            <v>胡鸿蕊</v>
          </cell>
          <cell r="CH1372" t="str">
            <v>11</v>
          </cell>
          <cell r="CI1372" t="str">
            <v>99</v>
          </cell>
          <cell r="CJ1372" t="str">
            <v>099</v>
          </cell>
          <cell r="CK1372" t="str">
            <v>157027001</v>
          </cell>
          <cell r="CL1372">
            <v>3</v>
          </cell>
          <cell r="CM1372">
            <v>1</v>
          </cell>
        </row>
        <row r="1372">
          <cell r="CO1372" t="str">
            <v>Q</v>
          </cell>
          <cell r="CP1372" t="str">
            <v>Q</v>
          </cell>
          <cell r="CQ1372">
            <v>0</v>
          </cell>
          <cell r="CR1372">
            <v>0</v>
          </cell>
          <cell r="CS1372">
            <v>0</v>
          </cell>
        </row>
        <row r="1373">
          <cell r="CE1373" t="str">
            <v>3153993206718</v>
          </cell>
          <cell r="CF1373" t="str">
            <v>53272319910328451X</v>
          </cell>
          <cell r="CG1373" t="str">
            <v>王甲昪</v>
          </cell>
          <cell r="CH1373" t="str">
            <v>31</v>
          </cell>
          <cell r="CI1373" t="str">
            <v>99</v>
          </cell>
          <cell r="CJ1373" t="str">
            <v>099</v>
          </cell>
          <cell r="CK1373" t="str">
            <v>157027002</v>
          </cell>
          <cell r="CL1373">
            <v>3</v>
          </cell>
          <cell r="CM1373">
            <v>3</v>
          </cell>
        </row>
        <row r="1373">
          <cell r="CQ1373">
            <v>95</v>
          </cell>
          <cell r="CR1373">
            <v>82</v>
          </cell>
          <cell r="CS1373">
            <v>177</v>
          </cell>
        </row>
        <row r="1374">
          <cell r="CE1374" t="str">
            <v>3153993207408</v>
          </cell>
          <cell r="CF1374" t="str">
            <v>530324199108152324</v>
          </cell>
          <cell r="CG1374" t="str">
            <v>陈艳琼</v>
          </cell>
          <cell r="CH1374" t="str">
            <v>31</v>
          </cell>
          <cell r="CI1374" t="str">
            <v>99</v>
          </cell>
          <cell r="CJ1374" t="str">
            <v>099</v>
          </cell>
          <cell r="CK1374" t="str">
            <v>157027002</v>
          </cell>
          <cell r="CL1374">
            <v>3</v>
          </cell>
          <cell r="CM1374">
            <v>3</v>
          </cell>
        </row>
        <row r="1374">
          <cell r="CQ1374">
            <v>92.5</v>
          </cell>
          <cell r="CR1374">
            <v>78.5</v>
          </cell>
          <cell r="CS1374">
            <v>171</v>
          </cell>
        </row>
        <row r="1375">
          <cell r="CE1375" t="str">
            <v>3153993207301</v>
          </cell>
          <cell r="CF1375" t="str">
            <v>532729199108180013</v>
          </cell>
          <cell r="CG1375" t="str">
            <v>杨阳</v>
          </cell>
          <cell r="CH1375" t="str">
            <v>31</v>
          </cell>
          <cell r="CI1375" t="str">
            <v>99</v>
          </cell>
          <cell r="CJ1375" t="str">
            <v>099</v>
          </cell>
          <cell r="CK1375" t="str">
            <v>157027002</v>
          </cell>
          <cell r="CL1375">
            <v>3</v>
          </cell>
          <cell r="CM1375">
            <v>3</v>
          </cell>
        </row>
        <row r="1375">
          <cell r="CQ1375">
            <v>73</v>
          </cell>
          <cell r="CR1375">
            <v>79</v>
          </cell>
          <cell r="CS1375">
            <v>152</v>
          </cell>
        </row>
        <row r="1376">
          <cell r="CE1376" t="str">
            <v>3153993205230</v>
          </cell>
          <cell r="CF1376" t="str">
            <v>532722199611170715</v>
          </cell>
          <cell r="CG1376" t="str">
            <v>杨春才</v>
          </cell>
          <cell r="CH1376" t="str">
            <v>31</v>
          </cell>
          <cell r="CI1376" t="str">
            <v>99</v>
          </cell>
          <cell r="CJ1376" t="str">
            <v>099</v>
          </cell>
          <cell r="CK1376" t="str">
            <v>157027002</v>
          </cell>
          <cell r="CL1376">
            <v>3</v>
          </cell>
          <cell r="CM1376">
            <v>3</v>
          </cell>
        </row>
        <row r="1376">
          <cell r="CQ1376">
            <v>76</v>
          </cell>
          <cell r="CR1376">
            <v>70</v>
          </cell>
          <cell r="CS1376">
            <v>146</v>
          </cell>
        </row>
        <row r="1377">
          <cell r="CE1377" t="str">
            <v>3153993205927</v>
          </cell>
          <cell r="CF1377" t="str">
            <v>532730199410192416</v>
          </cell>
          <cell r="CG1377" t="str">
            <v>陈宇</v>
          </cell>
          <cell r="CH1377" t="str">
            <v>31</v>
          </cell>
          <cell r="CI1377" t="str">
            <v>99</v>
          </cell>
          <cell r="CJ1377" t="str">
            <v>099</v>
          </cell>
          <cell r="CK1377" t="str">
            <v>157027002</v>
          </cell>
          <cell r="CL1377">
            <v>3</v>
          </cell>
          <cell r="CM1377">
            <v>3</v>
          </cell>
        </row>
        <row r="1377">
          <cell r="CQ1377">
            <v>81</v>
          </cell>
          <cell r="CR1377">
            <v>63.5</v>
          </cell>
          <cell r="CS1377">
            <v>144.5</v>
          </cell>
        </row>
        <row r="1378">
          <cell r="CE1378" t="str">
            <v>3153993208019</v>
          </cell>
          <cell r="CF1378" t="str">
            <v>532726199706141816</v>
          </cell>
          <cell r="CG1378" t="str">
            <v>邱祖赐</v>
          </cell>
          <cell r="CH1378" t="str">
            <v>31</v>
          </cell>
          <cell r="CI1378" t="str">
            <v>99</v>
          </cell>
          <cell r="CJ1378" t="str">
            <v>099</v>
          </cell>
          <cell r="CK1378" t="str">
            <v>157027002</v>
          </cell>
          <cell r="CL1378">
            <v>3</v>
          </cell>
          <cell r="CM1378">
            <v>3</v>
          </cell>
        </row>
        <row r="1378">
          <cell r="CQ1378">
            <v>72</v>
          </cell>
          <cell r="CR1378">
            <v>70.5</v>
          </cell>
          <cell r="CS1378">
            <v>142.5</v>
          </cell>
        </row>
        <row r="1379">
          <cell r="CE1379" t="str">
            <v>3153993206802</v>
          </cell>
          <cell r="CF1379" t="str">
            <v>532726199211080951</v>
          </cell>
          <cell r="CG1379" t="str">
            <v>冯一岿</v>
          </cell>
          <cell r="CH1379" t="str">
            <v>31</v>
          </cell>
          <cell r="CI1379" t="str">
            <v>99</v>
          </cell>
          <cell r="CJ1379" t="str">
            <v>099</v>
          </cell>
          <cell r="CK1379" t="str">
            <v>157027002</v>
          </cell>
          <cell r="CL1379">
            <v>3</v>
          </cell>
          <cell r="CM1379">
            <v>3</v>
          </cell>
        </row>
        <row r="1379">
          <cell r="CQ1379">
            <v>76.5</v>
          </cell>
          <cell r="CR1379">
            <v>57</v>
          </cell>
          <cell r="CS1379">
            <v>133.5</v>
          </cell>
        </row>
        <row r="1380">
          <cell r="CE1380" t="str">
            <v>3153993206704</v>
          </cell>
          <cell r="CF1380" t="str">
            <v>532724199512034518</v>
          </cell>
          <cell r="CG1380" t="str">
            <v>李晓东</v>
          </cell>
          <cell r="CH1380" t="str">
            <v>31</v>
          </cell>
          <cell r="CI1380" t="str">
            <v>99</v>
          </cell>
          <cell r="CJ1380" t="str">
            <v>099</v>
          </cell>
          <cell r="CK1380" t="str">
            <v>157027002</v>
          </cell>
          <cell r="CL1380">
            <v>3</v>
          </cell>
          <cell r="CM1380">
            <v>3</v>
          </cell>
        </row>
        <row r="1380">
          <cell r="CQ1380">
            <v>67.5</v>
          </cell>
          <cell r="CR1380">
            <v>55.5</v>
          </cell>
          <cell r="CS1380">
            <v>123</v>
          </cell>
        </row>
        <row r="1381">
          <cell r="CE1381" t="str">
            <v>3153993208017</v>
          </cell>
          <cell r="CF1381" t="str">
            <v>532722199710170710</v>
          </cell>
          <cell r="CG1381" t="str">
            <v>叶洪伸</v>
          </cell>
          <cell r="CH1381" t="str">
            <v>31</v>
          </cell>
          <cell r="CI1381" t="str">
            <v>99</v>
          </cell>
          <cell r="CJ1381" t="str">
            <v>099</v>
          </cell>
          <cell r="CK1381" t="str">
            <v>157027002</v>
          </cell>
          <cell r="CL1381">
            <v>3</v>
          </cell>
          <cell r="CM1381">
            <v>3</v>
          </cell>
        </row>
        <row r="1381">
          <cell r="CQ1381">
            <v>56.5</v>
          </cell>
          <cell r="CR1381">
            <v>44</v>
          </cell>
          <cell r="CS1381">
            <v>100.5</v>
          </cell>
        </row>
        <row r="1382">
          <cell r="CE1382" t="str">
            <v>3153993208106</v>
          </cell>
          <cell r="CF1382" t="str">
            <v>532728199201180011</v>
          </cell>
          <cell r="CG1382" t="str">
            <v>张晗</v>
          </cell>
          <cell r="CH1382" t="str">
            <v>31</v>
          </cell>
          <cell r="CI1382" t="str">
            <v>99</v>
          </cell>
          <cell r="CJ1382" t="str">
            <v>099</v>
          </cell>
          <cell r="CK1382" t="str">
            <v>157027002</v>
          </cell>
          <cell r="CL1382">
            <v>3</v>
          </cell>
          <cell r="CM1382">
            <v>3</v>
          </cell>
        </row>
        <row r="1382">
          <cell r="CQ1382">
            <v>56</v>
          </cell>
          <cell r="CR1382">
            <v>26.5</v>
          </cell>
          <cell r="CS1382">
            <v>82.5</v>
          </cell>
        </row>
        <row r="1383">
          <cell r="CE1383" t="str">
            <v>3153993205809</v>
          </cell>
          <cell r="CF1383" t="str">
            <v>532725199407211830</v>
          </cell>
          <cell r="CG1383" t="str">
            <v>姚新荣</v>
          </cell>
          <cell r="CH1383" t="str">
            <v>31</v>
          </cell>
          <cell r="CI1383" t="str">
            <v>99</v>
          </cell>
          <cell r="CJ1383" t="str">
            <v>099</v>
          </cell>
          <cell r="CK1383" t="str">
            <v>157027002</v>
          </cell>
          <cell r="CL1383">
            <v>3</v>
          </cell>
          <cell r="CM1383">
            <v>3</v>
          </cell>
        </row>
        <row r="1383">
          <cell r="CO1383" t="str">
            <v>Q</v>
          </cell>
          <cell r="CP1383" t="str">
            <v>Q</v>
          </cell>
          <cell r="CQ1383">
            <v>0</v>
          </cell>
          <cell r="CR1383">
            <v>0</v>
          </cell>
          <cell r="CS1383">
            <v>0</v>
          </cell>
        </row>
        <row r="1384">
          <cell r="CE1384" t="str">
            <v>1153991502021</v>
          </cell>
          <cell r="CF1384" t="str">
            <v>532801199601293221</v>
          </cell>
          <cell r="CG1384" t="str">
            <v>杨冬梅</v>
          </cell>
          <cell r="CH1384" t="str">
            <v>11</v>
          </cell>
          <cell r="CI1384" t="str">
            <v>99</v>
          </cell>
          <cell r="CJ1384" t="str">
            <v>099</v>
          </cell>
          <cell r="CK1384" t="str">
            <v>157028001</v>
          </cell>
          <cell r="CL1384">
            <v>3</v>
          </cell>
          <cell r="CM1384">
            <v>1</v>
          </cell>
        </row>
        <row r="1384">
          <cell r="CQ1384">
            <v>68.5</v>
          </cell>
          <cell r="CR1384">
            <v>88.5</v>
          </cell>
          <cell r="CS1384">
            <v>157</v>
          </cell>
        </row>
        <row r="1385">
          <cell r="CE1385" t="str">
            <v>1153991500913</v>
          </cell>
          <cell r="CF1385" t="str">
            <v>532801199012093029</v>
          </cell>
          <cell r="CG1385" t="str">
            <v>张丽娜</v>
          </cell>
          <cell r="CH1385" t="str">
            <v>11</v>
          </cell>
          <cell r="CI1385" t="str">
            <v>99</v>
          </cell>
          <cell r="CJ1385" t="str">
            <v>099</v>
          </cell>
          <cell r="CK1385" t="str">
            <v>157028001</v>
          </cell>
          <cell r="CL1385">
            <v>3</v>
          </cell>
          <cell r="CM1385">
            <v>1</v>
          </cell>
        </row>
        <row r="1385">
          <cell r="CQ1385">
            <v>72.5</v>
          </cell>
          <cell r="CR1385">
            <v>81</v>
          </cell>
          <cell r="CS1385">
            <v>153.5</v>
          </cell>
        </row>
        <row r="1386">
          <cell r="CE1386" t="str">
            <v>1153991501129</v>
          </cell>
          <cell r="CF1386" t="str">
            <v>532801199705250250</v>
          </cell>
          <cell r="CG1386" t="str">
            <v>张淞</v>
          </cell>
          <cell r="CH1386" t="str">
            <v>11</v>
          </cell>
          <cell r="CI1386" t="str">
            <v>99</v>
          </cell>
          <cell r="CJ1386" t="str">
            <v>099</v>
          </cell>
          <cell r="CK1386" t="str">
            <v>157028001</v>
          </cell>
          <cell r="CL1386">
            <v>3</v>
          </cell>
          <cell r="CM1386">
            <v>1</v>
          </cell>
        </row>
        <row r="1386">
          <cell r="CQ1386">
            <v>62</v>
          </cell>
          <cell r="CR1386">
            <v>72</v>
          </cell>
          <cell r="CS1386">
            <v>134</v>
          </cell>
        </row>
        <row r="1387">
          <cell r="CE1387" t="str">
            <v>3153993207721</v>
          </cell>
          <cell r="CF1387" t="str">
            <v>532801199701082712</v>
          </cell>
          <cell r="CG1387" t="str">
            <v>李颖达</v>
          </cell>
          <cell r="CH1387" t="str">
            <v>31</v>
          </cell>
          <cell r="CI1387" t="str">
            <v>99</v>
          </cell>
          <cell r="CJ1387" t="str">
            <v>099</v>
          </cell>
          <cell r="CK1387" t="str">
            <v>157028002</v>
          </cell>
          <cell r="CL1387">
            <v>3</v>
          </cell>
          <cell r="CM1387">
            <v>1</v>
          </cell>
        </row>
        <row r="1387">
          <cell r="CQ1387">
            <v>92</v>
          </cell>
          <cell r="CR1387">
            <v>86.5</v>
          </cell>
          <cell r="CS1387">
            <v>178.5</v>
          </cell>
        </row>
        <row r="1388">
          <cell r="CE1388" t="str">
            <v>3153993207707</v>
          </cell>
          <cell r="CF1388" t="str">
            <v>532801199012154717</v>
          </cell>
          <cell r="CG1388" t="str">
            <v>陶春林</v>
          </cell>
          <cell r="CH1388" t="str">
            <v>31</v>
          </cell>
          <cell r="CI1388" t="str">
            <v>99</v>
          </cell>
          <cell r="CJ1388" t="str">
            <v>099</v>
          </cell>
          <cell r="CK1388" t="str">
            <v>157028002</v>
          </cell>
          <cell r="CL1388">
            <v>3</v>
          </cell>
          <cell r="CM1388">
            <v>1</v>
          </cell>
        </row>
        <row r="1388">
          <cell r="CQ1388">
            <v>77</v>
          </cell>
          <cell r="CR1388">
            <v>71</v>
          </cell>
          <cell r="CS1388">
            <v>148</v>
          </cell>
        </row>
        <row r="1389">
          <cell r="CE1389" t="str">
            <v>3153993205320</v>
          </cell>
          <cell r="CF1389" t="str">
            <v>532823199110220026</v>
          </cell>
          <cell r="CG1389" t="str">
            <v>朱艺琪</v>
          </cell>
          <cell r="CH1389" t="str">
            <v>31</v>
          </cell>
          <cell r="CI1389" t="str">
            <v>99</v>
          </cell>
          <cell r="CJ1389" t="str">
            <v>099</v>
          </cell>
          <cell r="CK1389" t="str">
            <v>157028002</v>
          </cell>
          <cell r="CL1389">
            <v>3</v>
          </cell>
          <cell r="CM1389">
            <v>1</v>
          </cell>
        </row>
        <row r="1389">
          <cell r="CQ1389">
            <v>56.5</v>
          </cell>
          <cell r="CR1389">
            <v>81</v>
          </cell>
          <cell r="CS1389">
            <v>137.5</v>
          </cell>
        </row>
        <row r="1390">
          <cell r="CE1390" t="str">
            <v>3153993208406</v>
          </cell>
          <cell r="CF1390" t="str">
            <v>53282319920727133X</v>
          </cell>
          <cell r="CG1390" t="str">
            <v>杨俊</v>
          </cell>
          <cell r="CH1390" t="str">
            <v>31</v>
          </cell>
          <cell r="CI1390" t="str">
            <v>99</v>
          </cell>
          <cell r="CJ1390" t="str">
            <v>099</v>
          </cell>
          <cell r="CK1390" t="str">
            <v>157028002</v>
          </cell>
          <cell r="CL1390">
            <v>3</v>
          </cell>
          <cell r="CM1390">
            <v>1</v>
          </cell>
        </row>
        <row r="1390">
          <cell r="CQ1390">
            <v>66.5</v>
          </cell>
          <cell r="CR1390">
            <v>68</v>
          </cell>
          <cell r="CS1390">
            <v>134.5</v>
          </cell>
        </row>
        <row r="1391">
          <cell r="CE1391" t="str">
            <v>3153993208715</v>
          </cell>
          <cell r="CF1391" t="str">
            <v>532823199407120819</v>
          </cell>
          <cell r="CG1391" t="str">
            <v>高恒</v>
          </cell>
          <cell r="CH1391" t="str">
            <v>31</v>
          </cell>
          <cell r="CI1391" t="str">
            <v>99</v>
          </cell>
          <cell r="CJ1391" t="str">
            <v>099</v>
          </cell>
          <cell r="CK1391" t="str">
            <v>157028002</v>
          </cell>
          <cell r="CL1391">
            <v>3</v>
          </cell>
          <cell r="CM1391">
            <v>1</v>
          </cell>
        </row>
        <row r="1391">
          <cell r="CQ1391">
            <v>69.5</v>
          </cell>
          <cell r="CR1391">
            <v>60.5</v>
          </cell>
          <cell r="CS1391">
            <v>130</v>
          </cell>
        </row>
        <row r="1392">
          <cell r="CE1392" t="str">
            <v>3153993204301</v>
          </cell>
          <cell r="CF1392" t="str">
            <v>532823199612131111</v>
          </cell>
          <cell r="CG1392" t="str">
            <v>王勇豪</v>
          </cell>
          <cell r="CH1392" t="str">
            <v>31</v>
          </cell>
          <cell r="CI1392" t="str">
            <v>99</v>
          </cell>
          <cell r="CJ1392" t="str">
            <v>099</v>
          </cell>
          <cell r="CK1392" t="str">
            <v>157028002</v>
          </cell>
          <cell r="CL1392">
            <v>3</v>
          </cell>
          <cell r="CM1392">
            <v>1</v>
          </cell>
        </row>
        <row r="1392">
          <cell r="CQ1392">
            <v>57.5</v>
          </cell>
          <cell r="CR1392">
            <v>69</v>
          </cell>
          <cell r="CS1392">
            <v>126.5</v>
          </cell>
        </row>
        <row r="1393">
          <cell r="CE1393" t="str">
            <v>3153993204517</v>
          </cell>
          <cell r="CF1393" t="str">
            <v>532822199501134815</v>
          </cell>
          <cell r="CG1393" t="str">
            <v>李栩未</v>
          </cell>
          <cell r="CH1393" t="str">
            <v>31</v>
          </cell>
          <cell r="CI1393" t="str">
            <v>99</v>
          </cell>
          <cell r="CJ1393" t="str">
            <v>099</v>
          </cell>
          <cell r="CK1393" t="str">
            <v>157028002</v>
          </cell>
          <cell r="CL1393">
            <v>3</v>
          </cell>
          <cell r="CM1393">
            <v>1</v>
          </cell>
        </row>
        <row r="1393">
          <cell r="CO1393" t="str">
            <v>Q</v>
          </cell>
          <cell r="CP1393" t="str">
            <v>Q</v>
          </cell>
          <cell r="CQ1393">
            <v>0</v>
          </cell>
          <cell r="CR1393">
            <v>0</v>
          </cell>
          <cell r="CS1393">
            <v>0</v>
          </cell>
        </row>
        <row r="1394">
          <cell r="CE1394" t="str">
            <v>1153991500826</v>
          </cell>
          <cell r="CF1394" t="str">
            <v>533023199805280022</v>
          </cell>
          <cell r="CG1394" t="str">
            <v>李瑛</v>
          </cell>
          <cell r="CH1394" t="str">
            <v>11</v>
          </cell>
          <cell r="CI1394" t="str">
            <v>99</v>
          </cell>
          <cell r="CJ1394" t="str">
            <v>099</v>
          </cell>
          <cell r="CK1394" t="str">
            <v>157029001</v>
          </cell>
          <cell r="CL1394">
            <v>3</v>
          </cell>
          <cell r="CM1394">
            <v>1</v>
          </cell>
        </row>
        <row r="1394">
          <cell r="CQ1394">
            <v>95.5</v>
          </cell>
          <cell r="CR1394">
            <v>114.5</v>
          </cell>
          <cell r="CS1394">
            <v>210</v>
          </cell>
        </row>
        <row r="1395">
          <cell r="CE1395" t="str">
            <v>1153991502727</v>
          </cell>
          <cell r="CF1395" t="str">
            <v>533023199912020162</v>
          </cell>
          <cell r="CG1395" t="str">
            <v>吴筱珏</v>
          </cell>
          <cell r="CH1395" t="str">
            <v>11</v>
          </cell>
          <cell r="CI1395" t="str">
            <v>99</v>
          </cell>
          <cell r="CJ1395" t="str">
            <v>099</v>
          </cell>
          <cell r="CK1395" t="str">
            <v>157029001</v>
          </cell>
          <cell r="CL1395">
            <v>3</v>
          </cell>
          <cell r="CM1395">
            <v>1</v>
          </cell>
        </row>
        <row r="1395">
          <cell r="CQ1395">
            <v>101.5</v>
          </cell>
          <cell r="CR1395">
            <v>97.5</v>
          </cell>
          <cell r="CS1395">
            <v>199</v>
          </cell>
        </row>
        <row r="1396">
          <cell r="CE1396" t="str">
            <v>1153991505913</v>
          </cell>
          <cell r="CF1396" t="str">
            <v>533023199802140163</v>
          </cell>
          <cell r="CG1396" t="str">
            <v>杨连锦</v>
          </cell>
          <cell r="CH1396" t="str">
            <v>11</v>
          </cell>
          <cell r="CI1396" t="str">
            <v>99</v>
          </cell>
          <cell r="CJ1396" t="str">
            <v>099</v>
          </cell>
          <cell r="CK1396" t="str">
            <v>157029001</v>
          </cell>
          <cell r="CL1396">
            <v>3</v>
          </cell>
          <cell r="CM1396">
            <v>1</v>
          </cell>
        </row>
        <row r="1396">
          <cell r="CQ1396">
            <v>102</v>
          </cell>
          <cell r="CR1396">
            <v>94.5</v>
          </cell>
          <cell r="CS1396">
            <v>196.5</v>
          </cell>
        </row>
        <row r="1397">
          <cell r="CE1397" t="str">
            <v>1153991501615</v>
          </cell>
          <cell r="CF1397" t="str">
            <v>533023199810040015</v>
          </cell>
          <cell r="CG1397" t="str">
            <v>何琦</v>
          </cell>
          <cell r="CH1397" t="str">
            <v>11</v>
          </cell>
          <cell r="CI1397" t="str">
            <v>99</v>
          </cell>
          <cell r="CJ1397" t="str">
            <v>099</v>
          </cell>
          <cell r="CK1397" t="str">
            <v>157029001</v>
          </cell>
          <cell r="CL1397">
            <v>3</v>
          </cell>
          <cell r="CM1397">
            <v>1</v>
          </cell>
        </row>
        <row r="1397">
          <cell r="CQ1397">
            <v>95.5</v>
          </cell>
          <cell r="CR1397">
            <v>95.5</v>
          </cell>
          <cell r="CS1397">
            <v>191</v>
          </cell>
        </row>
        <row r="1398">
          <cell r="CE1398" t="str">
            <v>1153991503814</v>
          </cell>
          <cell r="CF1398" t="str">
            <v>533023199610261438</v>
          </cell>
          <cell r="CG1398" t="str">
            <v>徐杰</v>
          </cell>
          <cell r="CH1398" t="str">
            <v>11</v>
          </cell>
          <cell r="CI1398" t="str">
            <v>99</v>
          </cell>
          <cell r="CJ1398" t="str">
            <v>099</v>
          </cell>
          <cell r="CK1398" t="str">
            <v>157029001</v>
          </cell>
          <cell r="CL1398">
            <v>3</v>
          </cell>
          <cell r="CM1398">
            <v>1</v>
          </cell>
        </row>
        <row r="1398">
          <cell r="CQ1398">
            <v>83</v>
          </cell>
          <cell r="CR1398">
            <v>90.5</v>
          </cell>
          <cell r="CS1398">
            <v>173.5</v>
          </cell>
        </row>
        <row r="1399">
          <cell r="CE1399" t="str">
            <v>1153991501715</v>
          </cell>
          <cell r="CF1399" t="str">
            <v>533023199809220043</v>
          </cell>
          <cell r="CG1399" t="str">
            <v>赵若杉</v>
          </cell>
          <cell r="CH1399" t="str">
            <v>11</v>
          </cell>
          <cell r="CI1399" t="str">
            <v>99</v>
          </cell>
          <cell r="CJ1399" t="str">
            <v>099</v>
          </cell>
          <cell r="CK1399" t="str">
            <v>157029001</v>
          </cell>
          <cell r="CL1399">
            <v>3</v>
          </cell>
          <cell r="CM1399">
            <v>1</v>
          </cell>
        </row>
        <row r="1399">
          <cell r="CQ1399">
            <v>73</v>
          </cell>
          <cell r="CR1399">
            <v>92.5</v>
          </cell>
          <cell r="CS1399">
            <v>165.5</v>
          </cell>
        </row>
        <row r="1400">
          <cell r="CE1400" t="str">
            <v>1153991502513</v>
          </cell>
          <cell r="CF1400" t="str">
            <v>533023199807251444</v>
          </cell>
          <cell r="CG1400" t="str">
            <v>李晓蓉</v>
          </cell>
          <cell r="CH1400" t="str">
            <v>11</v>
          </cell>
          <cell r="CI1400" t="str">
            <v>99</v>
          </cell>
          <cell r="CJ1400" t="str">
            <v>099</v>
          </cell>
          <cell r="CK1400" t="str">
            <v>157029001</v>
          </cell>
          <cell r="CL1400">
            <v>3</v>
          </cell>
          <cell r="CM1400">
            <v>1</v>
          </cell>
        </row>
        <row r="1400">
          <cell r="CQ1400">
            <v>74</v>
          </cell>
          <cell r="CR1400">
            <v>85</v>
          </cell>
          <cell r="CS1400">
            <v>159</v>
          </cell>
        </row>
        <row r="1401">
          <cell r="CE1401" t="str">
            <v>1153991501318</v>
          </cell>
          <cell r="CF1401" t="str">
            <v>53302319901004312X</v>
          </cell>
          <cell r="CG1401" t="str">
            <v>张愉庆</v>
          </cell>
          <cell r="CH1401" t="str">
            <v>11</v>
          </cell>
          <cell r="CI1401" t="str">
            <v>99</v>
          </cell>
          <cell r="CJ1401" t="str">
            <v>099</v>
          </cell>
          <cell r="CK1401" t="str">
            <v>157029001</v>
          </cell>
          <cell r="CL1401">
            <v>3</v>
          </cell>
          <cell r="CM1401">
            <v>1</v>
          </cell>
        </row>
        <row r="1401">
          <cell r="CQ1401">
            <v>77</v>
          </cell>
          <cell r="CR1401">
            <v>77</v>
          </cell>
          <cell r="CS1401">
            <v>154</v>
          </cell>
        </row>
        <row r="1402">
          <cell r="CE1402" t="str">
            <v>1153991501516</v>
          </cell>
          <cell r="CF1402" t="str">
            <v>533023199408073126</v>
          </cell>
          <cell r="CG1402" t="str">
            <v>马俊</v>
          </cell>
          <cell r="CH1402" t="str">
            <v>11</v>
          </cell>
          <cell r="CI1402" t="str">
            <v>99</v>
          </cell>
          <cell r="CJ1402" t="str">
            <v>099</v>
          </cell>
          <cell r="CK1402" t="str">
            <v>157029001</v>
          </cell>
          <cell r="CL1402">
            <v>3</v>
          </cell>
          <cell r="CM1402">
            <v>1</v>
          </cell>
        </row>
        <row r="1402">
          <cell r="CQ1402">
            <v>62.5</v>
          </cell>
          <cell r="CR1402">
            <v>91</v>
          </cell>
          <cell r="CS1402">
            <v>153.5</v>
          </cell>
        </row>
        <row r="1403">
          <cell r="CE1403" t="str">
            <v>1153991501108</v>
          </cell>
          <cell r="CF1403" t="str">
            <v>533023199607091925</v>
          </cell>
          <cell r="CG1403" t="str">
            <v>金紫莹</v>
          </cell>
          <cell r="CH1403" t="str">
            <v>11</v>
          </cell>
          <cell r="CI1403" t="str">
            <v>99</v>
          </cell>
          <cell r="CJ1403" t="str">
            <v>099</v>
          </cell>
          <cell r="CK1403" t="str">
            <v>157029001</v>
          </cell>
          <cell r="CL1403">
            <v>3</v>
          </cell>
          <cell r="CM1403">
            <v>1</v>
          </cell>
        </row>
        <row r="1403">
          <cell r="CQ1403">
            <v>73</v>
          </cell>
          <cell r="CR1403">
            <v>79</v>
          </cell>
          <cell r="CS1403">
            <v>152</v>
          </cell>
        </row>
        <row r="1404">
          <cell r="CE1404" t="str">
            <v>1153991506022</v>
          </cell>
          <cell r="CF1404" t="str">
            <v>533023199511093723</v>
          </cell>
          <cell r="CG1404" t="str">
            <v>白家欢</v>
          </cell>
          <cell r="CH1404" t="str">
            <v>11</v>
          </cell>
          <cell r="CI1404" t="str">
            <v>99</v>
          </cell>
          <cell r="CJ1404" t="str">
            <v>099</v>
          </cell>
          <cell r="CK1404" t="str">
            <v>157029001</v>
          </cell>
          <cell r="CL1404">
            <v>3</v>
          </cell>
          <cell r="CM1404">
            <v>1</v>
          </cell>
        </row>
        <row r="1404">
          <cell r="CQ1404">
            <v>70.5</v>
          </cell>
          <cell r="CR1404">
            <v>76</v>
          </cell>
          <cell r="CS1404">
            <v>146.5</v>
          </cell>
        </row>
        <row r="1405">
          <cell r="CE1405" t="str">
            <v>1153991502329</v>
          </cell>
          <cell r="CF1405" t="str">
            <v>533023199608271047</v>
          </cell>
          <cell r="CG1405" t="str">
            <v>余俐</v>
          </cell>
          <cell r="CH1405" t="str">
            <v>11</v>
          </cell>
          <cell r="CI1405" t="str">
            <v>99</v>
          </cell>
          <cell r="CJ1405" t="str">
            <v>099</v>
          </cell>
          <cell r="CK1405" t="str">
            <v>157029001</v>
          </cell>
          <cell r="CL1405">
            <v>3</v>
          </cell>
          <cell r="CM1405">
            <v>1</v>
          </cell>
        </row>
        <row r="1405">
          <cell r="CQ1405">
            <v>51</v>
          </cell>
          <cell r="CR1405">
            <v>77</v>
          </cell>
          <cell r="CS1405">
            <v>128</v>
          </cell>
        </row>
        <row r="1406">
          <cell r="CE1406" t="str">
            <v>1153991501918</v>
          </cell>
          <cell r="CF1406" t="str">
            <v>533023199409140407</v>
          </cell>
          <cell r="CG1406" t="str">
            <v>杜家芬</v>
          </cell>
          <cell r="CH1406" t="str">
            <v>11</v>
          </cell>
          <cell r="CI1406" t="str">
            <v>99</v>
          </cell>
          <cell r="CJ1406" t="str">
            <v>099</v>
          </cell>
          <cell r="CK1406" t="str">
            <v>157029001</v>
          </cell>
          <cell r="CL1406">
            <v>3</v>
          </cell>
          <cell r="CM1406">
            <v>1</v>
          </cell>
        </row>
        <row r="1406">
          <cell r="CQ1406">
            <v>62</v>
          </cell>
          <cell r="CR1406">
            <v>64</v>
          </cell>
          <cell r="CS1406">
            <v>126</v>
          </cell>
        </row>
        <row r="1407">
          <cell r="CE1407" t="str">
            <v>1153991505924</v>
          </cell>
          <cell r="CF1407" t="str">
            <v>533023199508261749</v>
          </cell>
          <cell r="CG1407" t="str">
            <v>王根敏</v>
          </cell>
          <cell r="CH1407" t="str">
            <v>11</v>
          </cell>
          <cell r="CI1407" t="str">
            <v>99</v>
          </cell>
          <cell r="CJ1407" t="str">
            <v>099</v>
          </cell>
          <cell r="CK1407" t="str">
            <v>157029001</v>
          </cell>
          <cell r="CL1407">
            <v>3</v>
          </cell>
          <cell r="CM1407">
            <v>1</v>
          </cell>
        </row>
        <row r="1407">
          <cell r="CO1407" t="str">
            <v>Q</v>
          </cell>
          <cell r="CP1407" t="str">
            <v>Q</v>
          </cell>
          <cell r="CQ1407">
            <v>0</v>
          </cell>
          <cell r="CR1407">
            <v>0</v>
          </cell>
          <cell r="CS1407">
            <v>0</v>
          </cell>
        </row>
        <row r="1408">
          <cell r="CE1408" t="str">
            <v>1153991505611</v>
          </cell>
          <cell r="CF1408" t="str">
            <v>533023199710211227</v>
          </cell>
          <cell r="CG1408" t="str">
            <v>李依</v>
          </cell>
          <cell r="CH1408" t="str">
            <v>11</v>
          </cell>
          <cell r="CI1408" t="str">
            <v>99</v>
          </cell>
          <cell r="CJ1408" t="str">
            <v>099</v>
          </cell>
          <cell r="CK1408" t="str">
            <v>157029001</v>
          </cell>
          <cell r="CL1408">
            <v>3</v>
          </cell>
          <cell r="CM1408">
            <v>1</v>
          </cell>
        </row>
        <row r="1408">
          <cell r="CO1408" t="str">
            <v>Q</v>
          </cell>
          <cell r="CP1408" t="str">
            <v>Q</v>
          </cell>
          <cell r="CQ1408">
            <v>0</v>
          </cell>
          <cell r="CR1408">
            <v>0</v>
          </cell>
          <cell r="CS1408">
            <v>0</v>
          </cell>
        </row>
        <row r="1409">
          <cell r="CE1409" t="str">
            <v>1153991502817</v>
          </cell>
          <cell r="CF1409" t="str">
            <v>533023199610150025</v>
          </cell>
          <cell r="CG1409" t="str">
            <v>翟露璐</v>
          </cell>
          <cell r="CH1409" t="str">
            <v>11</v>
          </cell>
          <cell r="CI1409" t="str">
            <v>99</v>
          </cell>
          <cell r="CJ1409" t="str">
            <v>099</v>
          </cell>
          <cell r="CK1409" t="str">
            <v>157029001</v>
          </cell>
          <cell r="CL1409">
            <v>3</v>
          </cell>
          <cell r="CM1409">
            <v>1</v>
          </cell>
        </row>
        <row r="1409">
          <cell r="CO1409" t="str">
            <v>Q</v>
          </cell>
          <cell r="CP1409" t="str">
            <v>Q</v>
          </cell>
          <cell r="CQ1409">
            <v>0</v>
          </cell>
          <cell r="CR1409">
            <v>0</v>
          </cell>
          <cell r="CS1409">
            <v>0</v>
          </cell>
        </row>
        <row r="1410">
          <cell r="CE1410" t="str">
            <v>1153991500801</v>
          </cell>
          <cell r="CF1410" t="str">
            <v>533023199711032116</v>
          </cell>
          <cell r="CG1410" t="str">
            <v>周恒毓</v>
          </cell>
          <cell r="CH1410" t="str">
            <v>11</v>
          </cell>
          <cell r="CI1410" t="str">
            <v>99</v>
          </cell>
          <cell r="CJ1410" t="str">
            <v>099</v>
          </cell>
          <cell r="CK1410" t="str">
            <v>157029001</v>
          </cell>
          <cell r="CL1410">
            <v>3</v>
          </cell>
          <cell r="CM1410">
            <v>1</v>
          </cell>
        </row>
        <row r="1410">
          <cell r="CO1410" t="str">
            <v>Q</v>
          </cell>
          <cell r="CP1410" t="str">
            <v>Q</v>
          </cell>
          <cell r="CQ1410">
            <v>0</v>
          </cell>
          <cell r="CR1410">
            <v>0</v>
          </cell>
          <cell r="CS1410">
            <v>0</v>
          </cell>
        </row>
        <row r="1411">
          <cell r="CE1411" t="str">
            <v>1153991500722</v>
          </cell>
          <cell r="CF1411" t="str">
            <v>533023199912314320</v>
          </cell>
          <cell r="CG1411" t="str">
            <v>刘冬艳</v>
          </cell>
          <cell r="CH1411" t="str">
            <v>11</v>
          </cell>
          <cell r="CI1411" t="str">
            <v>99</v>
          </cell>
          <cell r="CJ1411" t="str">
            <v>099</v>
          </cell>
          <cell r="CK1411" t="str">
            <v>157029001</v>
          </cell>
          <cell r="CL1411">
            <v>3</v>
          </cell>
          <cell r="CM1411">
            <v>1</v>
          </cell>
        </row>
        <row r="1411">
          <cell r="CO1411" t="str">
            <v>Q</v>
          </cell>
          <cell r="CP1411" t="str">
            <v>Q</v>
          </cell>
          <cell r="CQ1411">
            <v>0</v>
          </cell>
          <cell r="CR1411">
            <v>0</v>
          </cell>
          <cell r="CS1411">
            <v>0</v>
          </cell>
        </row>
        <row r="1412">
          <cell r="CE1412" t="str">
            <v>1153991500105</v>
          </cell>
          <cell r="CF1412" t="str">
            <v>533023199711212926</v>
          </cell>
          <cell r="CG1412" t="str">
            <v>李书谊</v>
          </cell>
          <cell r="CH1412" t="str">
            <v>11</v>
          </cell>
          <cell r="CI1412" t="str">
            <v>99</v>
          </cell>
          <cell r="CJ1412" t="str">
            <v>099</v>
          </cell>
          <cell r="CK1412" t="str">
            <v>157029001</v>
          </cell>
          <cell r="CL1412">
            <v>3</v>
          </cell>
          <cell r="CM1412">
            <v>1</v>
          </cell>
        </row>
        <row r="1412">
          <cell r="CO1412" t="str">
            <v>Q</v>
          </cell>
          <cell r="CP1412" t="str">
            <v>Q</v>
          </cell>
          <cell r="CQ1412">
            <v>0</v>
          </cell>
          <cell r="CR1412">
            <v>0</v>
          </cell>
          <cell r="CS1412">
            <v>0</v>
          </cell>
        </row>
        <row r="1413">
          <cell r="CE1413" t="str">
            <v>1153991501302</v>
          </cell>
          <cell r="CF1413" t="str">
            <v>533102199712211646</v>
          </cell>
          <cell r="CG1413" t="str">
            <v>林敏</v>
          </cell>
          <cell r="CH1413" t="str">
            <v>11</v>
          </cell>
          <cell r="CI1413" t="str">
            <v>99</v>
          </cell>
          <cell r="CJ1413" t="str">
            <v>099</v>
          </cell>
          <cell r="CK1413" t="str">
            <v>157030001</v>
          </cell>
          <cell r="CL1413">
            <v>3</v>
          </cell>
          <cell r="CM1413">
            <v>1</v>
          </cell>
        </row>
        <row r="1413">
          <cell r="CQ1413">
            <v>91.5</v>
          </cell>
          <cell r="CR1413">
            <v>116.5</v>
          </cell>
          <cell r="CS1413">
            <v>208</v>
          </cell>
        </row>
        <row r="1414">
          <cell r="CE1414" t="str">
            <v>1153991500927</v>
          </cell>
          <cell r="CF1414" t="str">
            <v>533103199209072024</v>
          </cell>
          <cell r="CG1414" t="str">
            <v>段林娟</v>
          </cell>
          <cell r="CH1414" t="str">
            <v>11</v>
          </cell>
          <cell r="CI1414" t="str">
            <v>99</v>
          </cell>
          <cell r="CJ1414" t="str">
            <v>099</v>
          </cell>
          <cell r="CK1414" t="str">
            <v>157030001</v>
          </cell>
          <cell r="CL1414">
            <v>3</v>
          </cell>
          <cell r="CM1414">
            <v>1</v>
          </cell>
        </row>
        <row r="1414">
          <cell r="CQ1414">
            <v>100</v>
          </cell>
          <cell r="CR1414">
            <v>98.5</v>
          </cell>
          <cell r="CS1414">
            <v>198.5</v>
          </cell>
        </row>
        <row r="1415">
          <cell r="CE1415" t="str">
            <v>1153991501619</v>
          </cell>
          <cell r="CF1415" t="str">
            <v>533121199207100020</v>
          </cell>
          <cell r="CG1415" t="str">
            <v>丁雯</v>
          </cell>
          <cell r="CH1415" t="str">
            <v>11</v>
          </cell>
          <cell r="CI1415" t="str">
            <v>99</v>
          </cell>
          <cell r="CJ1415" t="str">
            <v>099</v>
          </cell>
          <cell r="CK1415" t="str">
            <v>157030001</v>
          </cell>
          <cell r="CL1415">
            <v>3</v>
          </cell>
          <cell r="CM1415">
            <v>1</v>
          </cell>
        </row>
        <row r="1415">
          <cell r="CQ1415">
            <v>81</v>
          </cell>
          <cell r="CR1415">
            <v>113</v>
          </cell>
          <cell r="CS1415">
            <v>194</v>
          </cell>
        </row>
        <row r="1416">
          <cell r="CE1416" t="str">
            <v>1153991504707</v>
          </cell>
          <cell r="CF1416" t="str">
            <v>533103199611081244</v>
          </cell>
          <cell r="CG1416" t="str">
            <v>杨璞</v>
          </cell>
          <cell r="CH1416" t="str">
            <v>11</v>
          </cell>
          <cell r="CI1416" t="str">
            <v>99</v>
          </cell>
          <cell r="CJ1416" t="str">
            <v>099</v>
          </cell>
          <cell r="CK1416" t="str">
            <v>157030001</v>
          </cell>
          <cell r="CL1416">
            <v>3</v>
          </cell>
          <cell r="CM1416">
            <v>1</v>
          </cell>
        </row>
        <row r="1416">
          <cell r="CQ1416">
            <v>89.5</v>
          </cell>
          <cell r="CR1416">
            <v>103</v>
          </cell>
          <cell r="CS1416">
            <v>192.5</v>
          </cell>
        </row>
        <row r="1417">
          <cell r="CE1417" t="str">
            <v>1153991503210</v>
          </cell>
          <cell r="CF1417" t="str">
            <v>533102199808211659</v>
          </cell>
          <cell r="CG1417" t="str">
            <v>陈林</v>
          </cell>
          <cell r="CH1417" t="str">
            <v>11</v>
          </cell>
          <cell r="CI1417" t="str">
            <v>99</v>
          </cell>
          <cell r="CJ1417" t="str">
            <v>099</v>
          </cell>
          <cell r="CK1417" t="str">
            <v>157030001</v>
          </cell>
          <cell r="CL1417">
            <v>3</v>
          </cell>
          <cell r="CM1417">
            <v>1</v>
          </cell>
        </row>
        <row r="1417">
          <cell r="CQ1417">
            <v>85</v>
          </cell>
          <cell r="CR1417">
            <v>93</v>
          </cell>
          <cell r="CS1417">
            <v>178</v>
          </cell>
        </row>
        <row r="1418">
          <cell r="CE1418" t="str">
            <v>1153991501529</v>
          </cell>
          <cell r="CF1418" t="str">
            <v>53310219940901122X</v>
          </cell>
          <cell r="CG1418" t="str">
            <v>张银敏</v>
          </cell>
          <cell r="CH1418" t="str">
            <v>11</v>
          </cell>
          <cell r="CI1418" t="str">
            <v>99</v>
          </cell>
          <cell r="CJ1418" t="str">
            <v>099</v>
          </cell>
          <cell r="CK1418" t="str">
            <v>157030001</v>
          </cell>
          <cell r="CL1418">
            <v>3</v>
          </cell>
          <cell r="CM1418">
            <v>1</v>
          </cell>
        </row>
        <row r="1418">
          <cell r="CQ1418">
            <v>82</v>
          </cell>
          <cell r="CR1418">
            <v>96</v>
          </cell>
          <cell r="CS1418">
            <v>178</v>
          </cell>
        </row>
        <row r="1419">
          <cell r="CE1419" t="str">
            <v>1153991503326</v>
          </cell>
          <cell r="CF1419" t="str">
            <v>533103199308183862</v>
          </cell>
          <cell r="CG1419" t="str">
            <v>唐明铭</v>
          </cell>
          <cell r="CH1419" t="str">
            <v>11</v>
          </cell>
          <cell r="CI1419" t="str">
            <v>99</v>
          </cell>
          <cell r="CJ1419" t="str">
            <v>099</v>
          </cell>
          <cell r="CK1419" t="str">
            <v>157030001</v>
          </cell>
          <cell r="CL1419">
            <v>3</v>
          </cell>
          <cell r="CM1419">
            <v>1</v>
          </cell>
        </row>
        <row r="1419">
          <cell r="CQ1419">
            <v>79.5</v>
          </cell>
          <cell r="CR1419">
            <v>95.5</v>
          </cell>
          <cell r="CS1419">
            <v>175</v>
          </cell>
        </row>
        <row r="1420">
          <cell r="CE1420" t="str">
            <v>1153991502013</v>
          </cell>
          <cell r="CF1420" t="str">
            <v>533102199809011616</v>
          </cell>
          <cell r="CG1420" t="str">
            <v>李熠罡</v>
          </cell>
          <cell r="CH1420" t="str">
            <v>11</v>
          </cell>
          <cell r="CI1420" t="str">
            <v>99</v>
          </cell>
          <cell r="CJ1420" t="str">
            <v>099</v>
          </cell>
          <cell r="CK1420" t="str">
            <v>157030001</v>
          </cell>
          <cell r="CL1420">
            <v>3</v>
          </cell>
          <cell r="CM1420">
            <v>1</v>
          </cell>
        </row>
        <row r="1420">
          <cell r="CQ1420">
            <v>89</v>
          </cell>
          <cell r="CR1420">
            <v>83</v>
          </cell>
          <cell r="CS1420">
            <v>172</v>
          </cell>
        </row>
        <row r="1421">
          <cell r="CE1421" t="str">
            <v>1153991504304</v>
          </cell>
          <cell r="CF1421" t="str">
            <v>533103199507052427</v>
          </cell>
          <cell r="CG1421" t="str">
            <v>张小玉</v>
          </cell>
          <cell r="CH1421" t="str">
            <v>11</v>
          </cell>
          <cell r="CI1421" t="str">
            <v>99</v>
          </cell>
          <cell r="CJ1421" t="str">
            <v>099</v>
          </cell>
          <cell r="CK1421" t="str">
            <v>157030001</v>
          </cell>
          <cell r="CL1421">
            <v>3</v>
          </cell>
          <cell r="CM1421">
            <v>1</v>
          </cell>
        </row>
        <row r="1421">
          <cell r="CQ1421">
            <v>82</v>
          </cell>
          <cell r="CR1421">
            <v>87.5</v>
          </cell>
          <cell r="CS1421">
            <v>169.5</v>
          </cell>
        </row>
        <row r="1422">
          <cell r="CE1422" t="str">
            <v>1153991500218</v>
          </cell>
          <cell r="CF1422" t="str">
            <v>533102199805291630</v>
          </cell>
          <cell r="CG1422" t="str">
            <v>瑞宁</v>
          </cell>
          <cell r="CH1422" t="str">
            <v>11</v>
          </cell>
          <cell r="CI1422" t="str">
            <v>99</v>
          </cell>
          <cell r="CJ1422" t="str">
            <v>099</v>
          </cell>
          <cell r="CK1422" t="str">
            <v>157030001</v>
          </cell>
          <cell r="CL1422">
            <v>3</v>
          </cell>
          <cell r="CM1422">
            <v>1</v>
          </cell>
        </row>
        <row r="1422">
          <cell r="CQ1422">
            <v>76</v>
          </cell>
          <cell r="CR1422">
            <v>83</v>
          </cell>
          <cell r="CS1422">
            <v>159</v>
          </cell>
        </row>
        <row r="1423">
          <cell r="CE1423" t="str">
            <v>1153991501503</v>
          </cell>
          <cell r="CF1423" t="str">
            <v>533122199809211621</v>
          </cell>
          <cell r="CG1423" t="str">
            <v>蔺应纯</v>
          </cell>
          <cell r="CH1423" t="str">
            <v>11</v>
          </cell>
          <cell r="CI1423" t="str">
            <v>99</v>
          </cell>
          <cell r="CJ1423" t="str">
            <v>099</v>
          </cell>
          <cell r="CK1423" t="str">
            <v>157030001</v>
          </cell>
          <cell r="CL1423">
            <v>3</v>
          </cell>
          <cell r="CM1423">
            <v>1</v>
          </cell>
        </row>
        <row r="1423">
          <cell r="CQ1423">
            <v>65</v>
          </cell>
          <cell r="CR1423">
            <v>80</v>
          </cell>
          <cell r="CS1423">
            <v>145</v>
          </cell>
        </row>
        <row r="1424">
          <cell r="CE1424" t="str">
            <v>1153991501819</v>
          </cell>
          <cell r="CF1424" t="str">
            <v>533102199512221612</v>
          </cell>
          <cell r="CG1424" t="str">
            <v>饶思奇</v>
          </cell>
          <cell r="CH1424" t="str">
            <v>11</v>
          </cell>
          <cell r="CI1424" t="str">
            <v>99</v>
          </cell>
          <cell r="CJ1424" t="str">
            <v>099</v>
          </cell>
          <cell r="CK1424" t="str">
            <v>157030001</v>
          </cell>
          <cell r="CL1424">
            <v>3</v>
          </cell>
          <cell r="CM1424">
            <v>1</v>
          </cell>
        </row>
        <row r="1424">
          <cell r="CQ1424">
            <v>57</v>
          </cell>
          <cell r="CR1424">
            <v>77</v>
          </cell>
          <cell r="CS1424">
            <v>134</v>
          </cell>
        </row>
        <row r="1425">
          <cell r="CE1425" t="str">
            <v>1153991505728</v>
          </cell>
          <cell r="CF1425" t="str">
            <v>533124199510162725</v>
          </cell>
          <cell r="CG1425" t="str">
            <v>姚东艳</v>
          </cell>
          <cell r="CH1425" t="str">
            <v>11</v>
          </cell>
          <cell r="CI1425" t="str">
            <v>99</v>
          </cell>
          <cell r="CJ1425" t="str">
            <v>099</v>
          </cell>
          <cell r="CK1425" t="str">
            <v>157030001</v>
          </cell>
          <cell r="CL1425">
            <v>3</v>
          </cell>
          <cell r="CM1425">
            <v>1</v>
          </cell>
        </row>
        <row r="1425">
          <cell r="CO1425" t="str">
            <v>Q</v>
          </cell>
          <cell r="CP1425" t="str">
            <v>Q</v>
          </cell>
          <cell r="CQ1425">
            <v>0</v>
          </cell>
          <cell r="CR1425">
            <v>0</v>
          </cell>
          <cell r="CS1425">
            <v>0</v>
          </cell>
        </row>
        <row r="1426">
          <cell r="CE1426" t="str">
            <v>1153991505403</v>
          </cell>
          <cell r="CF1426" t="str">
            <v>533102199611080245</v>
          </cell>
          <cell r="CG1426" t="str">
            <v>陈清丽</v>
          </cell>
          <cell r="CH1426" t="str">
            <v>11</v>
          </cell>
          <cell r="CI1426" t="str">
            <v>99</v>
          </cell>
          <cell r="CJ1426" t="str">
            <v>099</v>
          </cell>
          <cell r="CK1426" t="str">
            <v>157030001</v>
          </cell>
          <cell r="CL1426">
            <v>3</v>
          </cell>
          <cell r="CM1426">
            <v>1</v>
          </cell>
        </row>
        <row r="1426">
          <cell r="CO1426" t="str">
            <v>Q</v>
          </cell>
          <cell r="CP1426" t="str">
            <v>Q</v>
          </cell>
          <cell r="CQ1426">
            <v>0</v>
          </cell>
          <cell r="CR1426">
            <v>0</v>
          </cell>
          <cell r="CS1426">
            <v>0</v>
          </cell>
        </row>
        <row r="1427">
          <cell r="CE1427" t="str">
            <v>1153991504116</v>
          </cell>
          <cell r="CF1427" t="str">
            <v>533124199505110023</v>
          </cell>
          <cell r="CG1427" t="str">
            <v>刘津岑</v>
          </cell>
          <cell r="CH1427" t="str">
            <v>11</v>
          </cell>
          <cell r="CI1427" t="str">
            <v>99</v>
          </cell>
          <cell r="CJ1427" t="str">
            <v>099</v>
          </cell>
          <cell r="CK1427" t="str">
            <v>157030001</v>
          </cell>
          <cell r="CL1427">
            <v>3</v>
          </cell>
          <cell r="CM1427">
            <v>1</v>
          </cell>
        </row>
        <row r="1427">
          <cell r="CO1427" t="str">
            <v>Q</v>
          </cell>
          <cell r="CP1427" t="str">
            <v>Q</v>
          </cell>
          <cell r="CQ1427">
            <v>0</v>
          </cell>
          <cell r="CR1427">
            <v>0</v>
          </cell>
          <cell r="CS1427">
            <v>0</v>
          </cell>
        </row>
        <row r="1428">
          <cell r="CE1428" t="str">
            <v>1153991503612</v>
          </cell>
          <cell r="CF1428" t="str">
            <v>533103199905204422</v>
          </cell>
          <cell r="CG1428" t="str">
            <v>王美香</v>
          </cell>
          <cell r="CH1428" t="str">
            <v>11</v>
          </cell>
          <cell r="CI1428" t="str">
            <v>99</v>
          </cell>
          <cell r="CJ1428" t="str">
            <v>099</v>
          </cell>
          <cell r="CK1428" t="str">
            <v>157030001</v>
          </cell>
          <cell r="CL1428">
            <v>3</v>
          </cell>
          <cell r="CM1428">
            <v>1</v>
          </cell>
        </row>
        <row r="1428">
          <cell r="CO1428" t="str">
            <v>Q</v>
          </cell>
          <cell r="CP1428" t="str">
            <v>Q</v>
          </cell>
          <cell r="CQ1428">
            <v>0</v>
          </cell>
          <cell r="CR1428">
            <v>0</v>
          </cell>
          <cell r="CS1428">
            <v>0</v>
          </cell>
        </row>
        <row r="1429">
          <cell r="CE1429" t="str">
            <v>1153991503502</v>
          </cell>
          <cell r="CF1429" t="str">
            <v>53310219980401122X</v>
          </cell>
          <cell r="CG1429" t="str">
            <v>陈玥</v>
          </cell>
          <cell r="CH1429" t="str">
            <v>11</v>
          </cell>
          <cell r="CI1429" t="str">
            <v>99</v>
          </cell>
          <cell r="CJ1429" t="str">
            <v>099</v>
          </cell>
          <cell r="CK1429" t="str">
            <v>157030001</v>
          </cell>
          <cell r="CL1429">
            <v>3</v>
          </cell>
          <cell r="CM1429">
            <v>1</v>
          </cell>
        </row>
        <row r="1429">
          <cell r="CO1429" t="str">
            <v>Q</v>
          </cell>
          <cell r="CP1429" t="str">
            <v>Q</v>
          </cell>
          <cell r="CQ1429">
            <v>0</v>
          </cell>
          <cell r="CR1429">
            <v>0</v>
          </cell>
          <cell r="CS1429">
            <v>0</v>
          </cell>
        </row>
        <row r="1430">
          <cell r="CE1430" t="str">
            <v>1153991502302</v>
          </cell>
          <cell r="CF1430" t="str">
            <v>533102199803310025</v>
          </cell>
          <cell r="CG1430" t="str">
            <v>丁雨</v>
          </cell>
          <cell r="CH1430" t="str">
            <v>11</v>
          </cell>
          <cell r="CI1430" t="str">
            <v>99</v>
          </cell>
          <cell r="CJ1430" t="str">
            <v>099</v>
          </cell>
          <cell r="CK1430" t="str">
            <v>157030001</v>
          </cell>
          <cell r="CL1430">
            <v>3</v>
          </cell>
          <cell r="CM1430">
            <v>1</v>
          </cell>
        </row>
        <row r="1430">
          <cell r="CO1430" t="str">
            <v>Q</v>
          </cell>
          <cell r="CP1430" t="str">
            <v>Q</v>
          </cell>
          <cell r="CQ1430">
            <v>0</v>
          </cell>
          <cell r="CR1430">
            <v>0</v>
          </cell>
          <cell r="CS1430">
            <v>0</v>
          </cell>
        </row>
        <row r="1431">
          <cell r="CE1431" t="str">
            <v>1153991500619</v>
          </cell>
          <cell r="CF1431" t="str">
            <v>533102199601090423</v>
          </cell>
          <cell r="CG1431" t="str">
            <v>喊也</v>
          </cell>
          <cell r="CH1431" t="str">
            <v>11</v>
          </cell>
          <cell r="CI1431" t="str">
            <v>99</v>
          </cell>
          <cell r="CJ1431" t="str">
            <v>099</v>
          </cell>
          <cell r="CK1431" t="str">
            <v>157030001</v>
          </cell>
          <cell r="CL1431">
            <v>3</v>
          </cell>
          <cell r="CM1431">
            <v>1</v>
          </cell>
        </row>
        <row r="1431">
          <cell r="CO1431" t="str">
            <v>Q</v>
          </cell>
          <cell r="CP1431" t="str">
            <v>Q</v>
          </cell>
          <cell r="CQ1431">
            <v>0</v>
          </cell>
          <cell r="CR1431">
            <v>0</v>
          </cell>
          <cell r="CS1431">
            <v>0</v>
          </cell>
        </row>
        <row r="1432">
          <cell r="CE1432" t="str">
            <v>3153993205323</v>
          </cell>
          <cell r="CF1432" t="str">
            <v>53312219970728001X</v>
          </cell>
          <cell r="CG1432" t="str">
            <v>尹薪淋</v>
          </cell>
          <cell r="CH1432" t="str">
            <v>31</v>
          </cell>
          <cell r="CI1432" t="str">
            <v>99</v>
          </cell>
          <cell r="CJ1432" t="str">
            <v>099</v>
          </cell>
          <cell r="CK1432" t="str">
            <v>157030022</v>
          </cell>
          <cell r="CL1432">
            <v>3</v>
          </cell>
          <cell r="CM1432">
            <v>1</v>
          </cell>
        </row>
        <row r="1432">
          <cell r="CQ1432">
            <v>109</v>
          </cell>
          <cell r="CR1432">
            <v>80.5</v>
          </cell>
          <cell r="CS1432">
            <v>189.5</v>
          </cell>
        </row>
        <row r="1433">
          <cell r="CE1433" t="str">
            <v>3153993206829</v>
          </cell>
          <cell r="CF1433" t="str">
            <v>533103199501180815</v>
          </cell>
          <cell r="CG1433" t="str">
            <v>蒋岩亮</v>
          </cell>
          <cell r="CH1433" t="str">
            <v>31</v>
          </cell>
          <cell r="CI1433" t="str">
            <v>99</v>
          </cell>
          <cell r="CJ1433" t="str">
            <v>099</v>
          </cell>
          <cell r="CK1433" t="str">
            <v>157030022</v>
          </cell>
          <cell r="CL1433">
            <v>3</v>
          </cell>
          <cell r="CM1433">
            <v>1</v>
          </cell>
        </row>
        <row r="1433">
          <cell r="CQ1433">
            <v>99</v>
          </cell>
          <cell r="CR1433">
            <v>80.5</v>
          </cell>
          <cell r="CS1433">
            <v>179.5</v>
          </cell>
        </row>
        <row r="1434">
          <cell r="CE1434" t="str">
            <v>3153993206022</v>
          </cell>
          <cell r="CF1434" t="str">
            <v>533103199405024011</v>
          </cell>
          <cell r="CG1434" t="str">
            <v>郭楠</v>
          </cell>
          <cell r="CH1434" t="str">
            <v>31</v>
          </cell>
          <cell r="CI1434" t="str">
            <v>99</v>
          </cell>
          <cell r="CJ1434" t="str">
            <v>099</v>
          </cell>
          <cell r="CK1434" t="str">
            <v>157030022</v>
          </cell>
          <cell r="CL1434">
            <v>3</v>
          </cell>
          <cell r="CM1434">
            <v>1</v>
          </cell>
        </row>
        <row r="1434">
          <cell r="CQ1434">
            <v>84.5</v>
          </cell>
          <cell r="CR1434">
            <v>72.5</v>
          </cell>
          <cell r="CS1434">
            <v>157</v>
          </cell>
        </row>
        <row r="1435">
          <cell r="CE1435" t="str">
            <v>3153993204411</v>
          </cell>
          <cell r="CF1435" t="str">
            <v>533123199308220075</v>
          </cell>
          <cell r="CG1435" t="str">
            <v>尹加根</v>
          </cell>
          <cell r="CH1435" t="str">
            <v>31</v>
          </cell>
          <cell r="CI1435" t="str">
            <v>99</v>
          </cell>
          <cell r="CJ1435" t="str">
            <v>099</v>
          </cell>
          <cell r="CK1435" t="str">
            <v>157030022</v>
          </cell>
          <cell r="CL1435">
            <v>3</v>
          </cell>
          <cell r="CM1435">
            <v>1</v>
          </cell>
        </row>
        <row r="1435">
          <cell r="CQ1435">
            <v>86.5</v>
          </cell>
          <cell r="CR1435">
            <v>55</v>
          </cell>
          <cell r="CS1435">
            <v>141.5</v>
          </cell>
        </row>
        <row r="1436">
          <cell r="CE1436" t="str">
            <v>3153993208616</v>
          </cell>
          <cell r="CF1436" t="str">
            <v>533102199906160218</v>
          </cell>
          <cell r="CG1436" t="str">
            <v>黄瑞平</v>
          </cell>
          <cell r="CH1436" t="str">
            <v>31</v>
          </cell>
          <cell r="CI1436" t="str">
            <v>99</v>
          </cell>
          <cell r="CJ1436" t="str">
            <v>099</v>
          </cell>
          <cell r="CK1436" t="str">
            <v>157030022</v>
          </cell>
          <cell r="CL1436">
            <v>3</v>
          </cell>
          <cell r="CM1436">
            <v>1</v>
          </cell>
        </row>
        <row r="1436">
          <cell r="CQ1436">
            <v>79</v>
          </cell>
          <cell r="CR1436">
            <v>61.5</v>
          </cell>
          <cell r="CS1436">
            <v>140.5</v>
          </cell>
        </row>
        <row r="1437">
          <cell r="CE1437" t="str">
            <v>3153993205524</v>
          </cell>
          <cell r="CF1437" t="str">
            <v>533122199511060234</v>
          </cell>
          <cell r="CG1437" t="str">
            <v>刘正玺</v>
          </cell>
          <cell r="CH1437" t="str">
            <v>31</v>
          </cell>
          <cell r="CI1437" t="str">
            <v>99</v>
          </cell>
          <cell r="CJ1437" t="str">
            <v>099</v>
          </cell>
          <cell r="CK1437" t="str">
            <v>157030022</v>
          </cell>
          <cell r="CL1437">
            <v>3</v>
          </cell>
          <cell r="CM1437">
            <v>1</v>
          </cell>
        </row>
        <row r="1437">
          <cell r="CQ1437">
            <v>86</v>
          </cell>
          <cell r="CR1437">
            <v>53.5</v>
          </cell>
          <cell r="CS1437">
            <v>139.5</v>
          </cell>
        </row>
        <row r="1438">
          <cell r="CE1438" t="str">
            <v>3153993206619</v>
          </cell>
          <cell r="CF1438" t="str">
            <v>533124199212163316</v>
          </cell>
          <cell r="CG1438" t="str">
            <v>蒋建平</v>
          </cell>
          <cell r="CH1438" t="str">
            <v>31</v>
          </cell>
          <cell r="CI1438" t="str">
            <v>99</v>
          </cell>
          <cell r="CJ1438" t="str">
            <v>099</v>
          </cell>
          <cell r="CK1438" t="str">
            <v>157030022</v>
          </cell>
          <cell r="CL1438">
            <v>3</v>
          </cell>
          <cell r="CM1438">
            <v>1</v>
          </cell>
        </row>
        <row r="1438">
          <cell r="CQ1438">
            <v>71</v>
          </cell>
          <cell r="CR1438">
            <v>67</v>
          </cell>
          <cell r="CS1438">
            <v>138</v>
          </cell>
        </row>
        <row r="1439">
          <cell r="CE1439" t="str">
            <v>3153993208410</v>
          </cell>
          <cell r="CF1439" t="str">
            <v>533123199802200117</v>
          </cell>
          <cell r="CG1439" t="str">
            <v>杨锐</v>
          </cell>
          <cell r="CH1439" t="str">
            <v>31</v>
          </cell>
          <cell r="CI1439" t="str">
            <v>99</v>
          </cell>
          <cell r="CJ1439" t="str">
            <v>099</v>
          </cell>
          <cell r="CK1439" t="str">
            <v>157030022</v>
          </cell>
          <cell r="CL1439">
            <v>3</v>
          </cell>
          <cell r="CM1439">
            <v>1</v>
          </cell>
        </row>
        <row r="1439">
          <cell r="CQ1439">
            <v>33</v>
          </cell>
          <cell r="CR1439">
            <v>32</v>
          </cell>
          <cell r="CS1439">
            <v>65</v>
          </cell>
        </row>
        <row r="1440">
          <cell r="CE1440" t="str">
            <v>3153993207901</v>
          </cell>
          <cell r="CF1440" t="str">
            <v>533123199704090129</v>
          </cell>
          <cell r="CG1440" t="str">
            <v>尹晓璿</v>
          </cell>
          <cell r="CH1440" t="str">
            <v>31</v>
          </cell>
          <cell r="CI1440" t="str">
            <v>99</v>
          </cell>
          <cell r="CJ1440" t="str">
            <v>099</v>
          </cell>
          <cell r="CK1440" t="str">
            <v>157030022</v>
          </cell>
          <cell r="CL1440">
            <v>3</v>
          </cell>
          <cell r="CM1440">
            <v>1</v>
          </cell>
        </row>
        <row r="1440">
          <cell r="CO1440" t="str">
            <v>Q</v>
          </cell>
          <cell r="CP1440" t="str">
            <v>Q</v>
          </cell>
          <cell r="CQ1440">
            <v>0</v>
          </cell>
          <cell r="CR1440">
            <v>0</v>
          </cell>
          <cell r="CS1440">
            <v>0</v>
          </cell>
        </row>
        <row r="1441">
          <cell r="CE1441" t="str">
            <v>3153993206728</v>
          </cell>
          <cell r="CF1441" t="str">
            <v>533123199806271211</v>
          </cell>
          <cell r="CG1441" t="str">
            <v>许德鑫</v>
          </cell>
          <cell r="CH1441" t="str">
            <v>31</v>
          </cell>
          <cell r="CI1441" t="str">
            <v>99</v>
          </cell>
          <cell r="CJ1441" t="str">
            <v>099</v>
          </cell>
          <cell r="CK1441" t="str">
            <v>157030022</v>
          </cell>
          <cell r="CL1441">
            <v>3</v>
          </cell>
          <cell r="CM1441">
            <v>1</v>
          </cell>
        </row>
        <row r="1441">
          <cell r="CO1441" t="str">
            <v>Q</v>
          </cell>
          <cell r="CP1441" t="str">
            <v>Q</v>
          </cell>
          <cell r="CQ1441">
            <v>0</v>
          </cell>
          <cell r="CR1441">
            <v>0</v>
          </cell>
          <cell r="CS1441">
            <v>0</v>
          </cell>
        </row>
        <row r="1442">
          <cell r="CE1442" t="str">
            <v>3153993206030</v>
          </cell>
          <cell r="CF1442" t="str">
            <v>533103199210171417</v>
          </cell>
          <cell r="CG1442" t="str">
            <v>晏美波</v>
          </cell>
          <cell r="CH1442" t="str">
            <v>31</v>
          </cell>
          <cell r="CI1442" t="str">
            <v>99</v>
          </cell>
          <cell r="CJ1442" t="str">
            <v>099</v>
          </cell>
          <cell r="CK1442" t="str">
            <v>157030022</v>
          </cell>
          <cell r="CL1442">
            <v>3</v>
          </cell>
          <cell r="CM1442">
            <v>1</v>
          </cell>
        </row>
        <row r="1442">
          <cell r="CO1442" t="str">
            <v>Q</v>
          </cell>
          <cell r="CP1442" t="str">
            <v>Q</v>
          </cell>
          <cell r="CQ1442">
            <v>0</v>
          </cell>
          <cell r="CR1442">
            <v>0</v>
          </cell>
          <cell r="CS1442">
            <v>0</v>
          </cell>
        </row>
        <row r="1443">
          <cell r="CE1443" t="str">
            <v>1153991503102</v>
          </cell>
          <cell r="CF1443" t="str">
            <v>533103199710113424</v>
          </cell>
          <cell r="CG1443" t="str">
            <v>王婧璇</v>
          </cell>
          <cell r="CH1443" t="str">
            <v>11</v>
          </cell>
          <cell r="CI1443" t="str">
            <v>99</v>
          </cell>
          <cell r="CJ1443" t="str">
            <v>099</v>
          </cell>
          <cell r="CK1443" t="str">
            <v>157031001</v>
          </cell>
          <cell r="CL1443">
            <v>3</v>
          </cell>
          <cell r="CM1443">
            <v>1</v>
          </cell>
        </row>
        <row r="1443">
          <cell r="CQ1443">
            <v>82</v>
          </cell>
          <cell r="CR1443">
            <v>100.5</v>
          </cell>
          <cell r="CS1443">
            <v>182.5</v>
          </cell>
        </row>
        <row r="1444">
          <cell r="CE1444" t="str">
            <v>1153991500512</v>
          </cell>
          <cell r="CF1444" t="str">
            <v>53312419970507002X</v>
          </cell>
          <cell r="CG1444" t="str">
            <v>明平</v>
          </cell>
          <cell r="CH1444" t="str">
            <v>11</v>
          </cell>
          <cell r="CI1444" t="str">
            <v>99</v>
          </cell>
          <cell r="CJ1444" t="str">
            <v>099</v>
          </cell>
          <cell r="CK1444" t="str">
            <v>157031001</v>
          </cell>
          <cell r="CL1444">
            <v>3</v>
          </cell>
          <cell r="CM1444">
            <v>1</v>
          </cell>
        </row>
        <row r="1444">
          <cell r="CQ1444">
            <v>76</v>
          </cell>
          <cell r="CR1444">
            <v>97</v>
          </cell>
          <cell r="CS1444">
            <v>173</v>
          </cell>
        </row>
        <row r="1445">
          <cell r="CE1445" t="str">
            <v>1153991505628</v>
          </cell>
          <cell r="CF1445" t="str">
            <v>533103199309112425</v>
          </cell>
          <cell r="CG1445" t="str">
            <v>赵思颖</v>
          </cell>
          <cell r="CH1445" t="str">
            <v>11</v>
          </cell>
          <cell r="CI1445" t="str">
            <v>99</v>
          </cell>
          <cell r="CJ1445" t="str">
            <v>099</v>
          </cell>
          <cell r="CK1445" t="str">
            <v>157031001</v>
          </cell>
          <cell r="CL1445">
            <v>3</v>
          </cell>
          <cell r="CM1445">
            <v>1</v>
          </cell>
        </row>
        <row r="1445">
          <cell r="CQ1445">
            <v>74</v>
          </cell>
          <cell r="CR1445">
            <v>98.5</v>
          </cell>
          <cell r="CS1445">
            <v>172.5</v>
          </cell>
        </row>
        <row r="1446">
          <cell r="CE1446" t="str">
            <v>1153991504620</v>
          </cell>
          <cell r="CF1446" t="str">
            <v>533124199808171819</v>
          </cell>
          <cell r="CG1446" t="str">
            <v>李忠全</v>
          </cell>
          <cell r="CH1446" t="str">
            <v>11</v>
          </cell>
          <cell r="CI1446" t="str">
            <v>99</v>
          </cell>
          <cell r="CJ1446" t="str">
            <v>099</v>
          </cell>
          <cell r="CK1446" t="str">
            <v>157031001</v>
          </cell>
          <cell r="CL1446">
            <v>3</v>
          </cell>
          <cell r="CM1446">
            <v>1</v>
          </cell>
        </row>
        <row r="1446">
          <cell r="CQ1446">
            <v>70.5</v>
          </cell>
          <cell r="CR1446">
            <v>88.5</v>
          </cell>
          <cell r="CS1446">
            <v>159</v>
          </cell>
        </row>
        <row r="1447">
          <cell r="CE1447" t="str">
            <v>1153991504813</v>
          </cell>
          <cell r="CF1447" t="str">
            <v>533103199201053427</v>
          </cell>
          <cell r="CG1447" t="str">
            <v>何秧</v>
          </cell>
          <cell r="CH1447" t="str">
            <v>11</v>
          </cell>
          <cell r="CI1447" t="str">
            <v>99</v>
          </cell>
          <cell r="CJ1447" t="str">
            <v>099</v>
          </cell>
          <cell r="CK1447" t="str">
            <v>157031001</v>
          </cell>
          <cell r="CL1447">
            <v>3</v>
          </cell>
          <cell r="CM1447">
            <v>1</v>
          </cell>
        </row>
        <row r="1447">
          <cell r="CQ1447">
            <v>74</v>
          </cell>
          <cell r="CR1447">
            <v>75</v>
          </cell>
          <cell r="CS1447">
            <v>149</v>
          </cell>
        </row>
        <row r="1448">
          <cell r="CE1448" t="str">
            <v>1153991500411</v>
          </cell>
          <cell r="CF1448" t="str">
            <v>533124199811224520</v>
          </cell>
          <cell r="CG1448" t="str">
            <v>张悦</v>
          </cell>
          <cell r="CH1448" t="str">
            <v>11</v>
          </cell>
          <cell r="CI1448" t="str">
            <v>99</v>
          </cell>
          <cell r="CJ1448" t="str">
            <v>099</v>
          </cell>
          <cell r="CK1448" t="str">
            <v>157031001</v>
          </cell>
          <cell r="CL1448">
            <v>3</v>
          </cell>
          <cell r="CM1448">
            <v>1</v>
          </cell>
        </row>
        <row r="1448">
          <cell r="CQ1448">
            <v>58.5</v>
          </cell>
          <cell r="CR1448">
            <v>76.5</v>
          </cell>
          <cell r="CS1448">
            <v>135</v>
          </cell>
        </row>
        <row r="1449">
          <cell r="CE1449" t="str">
            <v>1153991504930</v>
          </cell>
          <cell r="CF1449" t="str">
            <v>533103199802140622</v>
          </cell>
          <cell r="CG1449" t="str">
            <v>代彬含</v>
          </cell>
          <cell r="CH1449" t="str">
            <v>11</v>
          </cell>
          <cell r="CI1449" t="str">
            <v>99</v>
          </cell>
          <cell r="CJ1449" t="str">
            <v>099</v>
          </cell>
          <cell r="CK1449" t="str">
            <v>157031001</v>
          </cell>
          <cell r="CL1449">
            <v>3</v>
          </cell>
          <cell r="CM1449">
            <v>1</v>
          </cell>
        </row>
        <row r="1449">
          <cell r="CQ1449">
            <v>55.5</v>
          </cell>
          <cell r="CR1449">
            <v>14</v>
          </cell>
          <cell r="CS1449">
            <v>69.5</v>
          </cell>
        </row>
        <row r="1450">
          <cell r="CE1450" t="str">
            <v>1153991505006</v>
          </cell>
          <cell r="CF1450" t="str">
            <v>533124199607262722</v>
          </cell>
          <cell r="CG1450" t="str">
            <v>师楚楚</v>
          </cell>
          <cell r="CH1450" t="str">
            <v>11</v>
          </cell>
          <cell r="CI1450" t="str">
            <v>99</v>
          </cell>
          <cell r="CJ1450" t="str">
            <v>099</v>
          </cell>
          <cell r="CK1450" t="str">
            <v>157031001</v>
          </cell>
          <cell r="CL1450">
            <v>3</v>
          </cell>
          <cell r="CM1450">
            <v>1</v>
          </cell>
        </row>
        <row r="1450">
          <cell r="CO1450" t="str">
            <v>Q</v>
          </cell>
          <cell r="CP1450" t="str">
            <v>Q</v>
          </cell>
          <cell r="CQ1450">
            <v>0</v>
          </cell>
          <cell r="CR1450">
            <v>0</v>
          </cell>
          <cell r="CS1450">
            <v>0</v>
          </cell>
        </row>
        <row r="1451">
          <cell r="CE1451" t="str">
            <v>1153991503623</v>
          </cell>
          <cell r="CF1451" t="str">
            <v>533124199804213321</v>
          </cell>
          <cell r="CG1451" t="str">
            <v>赵显艳</v>
          </cell>
          <cell r="CH1451" t="str">
            <v>11</v>
          </cell>
          <cell r="CI1451" t="str">
            <v>99</v>
          </cell>
          <cell r="CJ1451" t="str">
            <v>099</v>
          </cell>
          <cell r="CK1451" t="str">
            <v>157031001</v>
          </cell>
          <cell r="CL1451">
            <v>3</v>
          </cell>
          <cell r="CM1451">
            <v>1</v>
          </cell>
        </row>
        <row r="1451">
          <cell r="CO1451" t="str">
            <v>Q</v>
          </cell>
          <cell r="CP1451" t="str">
            <v>Q</v>
          </cell>
          <cell r="CQ1451">
            <v>0</v>
          </cell>
          <cell r="CR1451">
            <v>0</v>
          </cell>
          <cell r="CS1451">
            <v>0</v>
          </cell>
        </row>
        <row r="1452">
          <cell r="CE1452" t="str">
            <v>1153991502207</v>
          </cell>
          <cell r="CF1452" t="str">
            <v>533124199610092429</v>
          </cell>
          <cell r="CG1452" t="str">
            <v>范庆荷</v>
          </cell>
          <cell r="CH1452" t="str">
            <v>11</v>
          </cell>
          <cell r="CI1452" t="str">
            <v>99</v>
          </cell>
          <cell r="CJ1452" t="str">
            <v>099</v>
          </cell>
          <cell r="CK1452" t="str">
            <v>157031001</v>
          </cell>
          <cell r="CL1452">
            <v>3</v>
          </cell>
          <cell r="CM1452">
            <v>1</v>
          </cell>
        </row>
        <row r="1452">
          <cell r="CO1452" t="str">
            <v>Q</v>
          </cell>
          <cell r="CP1452" t="str">
            <v>Q</v>
          </cell>
          <cell r="CQ1452">
            <v>0</v>
          </cell>
          <cell r="CR1452">
            <v>0</v>
          </cell>
          <cell r="CS1452">
            <v>0</v>
          </cell>
        </row>
        <row r="1453">
          <cell r="CE1453" t="str">
            <v>1153991501202</v>
          </cell>
          <cell r="CF1453" t="str">
            <v>533124199801260923</v>
          </cell>
          <cell r="CG1453" t="str">
            <v>尚丽波</v>
          </cell>
          <cell r="CH1453" t="str">
            <v>11</v>
          </cell>
          <cell r="CI1453" t="str">
            <v>99</v>
          </cell>
          <cell r="CJ1453" t="str">
            <v>099</v>
          </cell>
          <cell r="CK1453" t="str">
            <v>157031001</v>
          </cell>
          <cell r="CL1453">
            <v>3</v>
          </cell>
          <cell r="CM1453">
            <v>1</v>
          </cell>
        </row>
        <row r="1453">
          <cell r="CO1453" t="str">
            <v>Q</v>
          </cell>
          <cell r="CP1453" t="str">
            <v>Q</v>
          </cell>
          <cell r="CQ1453">
            <v>0</v>
          </cell>
          <cell r="CR1453">
            <v>0</v>
          </cell>
          <cell r="CS1453">
            <v>0</v>
          </cell>
        </row>
        <row r="1454">
          <cell r="CE1454" t="str">
            <v>3153993206106</v>
          </cell>
          <cell r="CF1454" t="str">
            <v>533124199308272111</v>
          </cell>
          <cell r="CG1454" t="str">
            <v>金明生</v>
          </cell>
          <cell r="CH1454" t="str">
            <v>31</v>
          </cell>
          <cell r="CI1454" t="str">
            <v>99</v>
          </cell>
          <cell r="CJ1454" t="str">
            <v>099</v>
          </cell>
          <cell r="CK1454" t="str">
            <v>157031002</v>
          </cell>
          <cell r="CL1454">
            <v>3</v>
          </cell>
          <cell r="CM1454">
            <v>1</v>
          </cell>
        </row>
        <row r="1454">
          <cell r="CQ1454">
            <v>81.5</v>
          </cell>
          <cell r="CR1454">
            <v>84</v>
          </cell>
          <cell r="CS1454">
            <v>165.5</v>
          </cell>
        </row>
        <row r="1455">
          <cell r="CE1455" t="str">
            <v>3153993205828</v>
          </cell>
          <cell r="CF1455" t="str">
            <v>533122199511240227</v>
          </cell>
          <cell r="CG1455" t="str">
            <v>瞿艳梅</v>
          </cell>
          <cell r="CH1455" t="str">
            <v>31</v>
          </cell>
          <cell r="CI1455" t="str">
            <v>99</v>
          </cell>
          <cell r="CJ1455" t="str">
            <v>099</v>
          </cell>
          <cell r="CK1455" t="str">
            <v>157031002</v>
          </cell>
          <cell r="CL1455">
            <v>3</v>
          </cell>
          <cell r="CM1455">
            <v>1</v>
          </cell>
        </row>
        <row r="1455">
          <cell r="CQ1455">
            <v>61.5</v>
          </cell>
          <cell r="CR1455">
            <v>76.5</v>
          </cell>
          <cell r="CS1455">
            <v>138</v>
          </cell>
        </row>
        <row r="1456">
          <cell r="CE1456" t="str">
            <v>3153993208125</v>
          </cell>
          <cell r="CF1456" t="str">
            <v>533123199708240016</v>
          </cell>
          <cell r="CG1456" t="str">
            <v>邵宗宁</v>
          </cell>
          <cell r="CH1456" t="str">
            <v>31</v>
          </cell>
          <cell r="CI1456" t="str">
            <v>99</v>
          </cell>
          <cell r="CJ1456" t="str">
            <v>099</v>
          </cell>
          <cell r="CK1456" t="str">
            <v>157031002</v>
          </cell>
          <cell r="CL1456">
            <v>3</v>
          </cell>
          <cell r="CM1456">
            <v>1</v>
          </cell>
        </row>
        <row r="1456">
          <cell r="CQ1456">
            <v>66.5</v>
          </cell>
          <cell r="CR1456">
            <v>43.5</v>
          </cell>
          <cell r="CS1456">
            <v>110</v>
          </cell>
        </row>
        <row r="1457">
          <cell r="CE1457" t="str">
            <v>3153993207418</v>
          </cell>
          <cell r="CF1457" t="str">
            <v>533023199301053950</v>
          </cell>
          <cell r="CG1457" t="str">
            <v>周景东</v>
          </cell>
          <cell r="CH1457" t="str">
            <v>31</v>
          </cell>
          <cell r="CI1457" t="str">
            <v>99</v>
          </cell>
          <cell r="CJ1457" t="str">
            <v>099</v>
          </cell>
          <cell r="CK1457" t="str">
            <v>157031002</v>
          </cell>
          <cell r="CL1457">
            <v>3</v>
          </cell>
          <cell r="CM1457">
            <v>1</v>
          </cell>
        </row>
        <row r="1457">
          <cell r="CQ1457">
            <v>62</v>
          </cell>
          <cell r="CR1457">
            <v>38</v>
          </cell>
          <cell r="CS1457">
            <v>100</v>
          </cell>
        </row>
        <row r="1458">
          <cell r="CE1458" t="str">
            <v>3153993206126</v>
          </cell>
          <cell r="CF1458" t="str">
            <v>533121199507120015</v>
          </cell>
          <cell r="CG1458" t="str">
            <v>王光明</v>
          </cell>
          <cell r="CH1458" t="str">
            <v>31</v>
          </cell>
          <cell r="CI1458" t="str">
            <v>99</v>
          </cell>
          <cell r="CJ1458" t="str">
            <v>099</v>
          </cell>
          <cell r="CK1458" t="str">
            <v>157031002</v>
          </cell>
          <cell r="CL1458">
            <v>3</v>
          </cell>
          <cell r="CM1458">
            <v>1</v>
          </cell>
        </row>
        <row r="1458">
          <cell r="CQ1458">
            <v>52.5</v>
          </cell>
          <cell r="CR1458">
            <v>36</v>
          </cell>
          <cell r="CS1458">
            <v>88.5</v>
          </cell>
        </row>
        <row r="1459">
          <cell r="CE1459" t="str">
            <v>3153993208526</v>
          </cell>
          <cell r="CF1459" t="str">
            <v>533122199306170223</v>
          </cell>
          <cell r="CG1459" t="str">
            <v>刘海燕</v>
          </cell>
          <cell r="CH1459" t="str">
            <v>31</v>
          </cell>
          <cell r="CI1459" t="str">
            <v>99</v>
          </cell>
          <cell r="CJ1459" t="str">
            <v>099</v>
          </cell>
          <cell r="CK1459" t="str">
            <v>157031002</v>
          </cell>
          <cell r="CL1459">
            <v>3</v>
          </cell>
          <cell r="CM1459">
            <v>1</v>
          </cell>
        </row>
        <row r="1459">
          <cell r="CQ1459">
            <v>46</v>
          </cell>
          <cell r="CR1459">
            <v>36.5</v>
          </cell>
          <cell r="CS1459">
            <v>82.5</v>
          </cell>
        </row>
        <row r="1460">
          <cell r="CE1460" t="str">
            <v>3153993205528</v>
          </cell>
          <cell r="CF1460" t="str">
            <v>533124199605140924</v>
          </cell>
          <cell r="CG1460" t="str">
            <v>尚雪苹</v>
          </cell>
          <cell r="CH1460" t="str">
            <v>31</v>
          </cell>
          <cell r="CI1460" t="str">
            <v>99</v>
          </cell>
          <cell r="CJ1460" t="str">
            <v>099</v>
          </cell>
          <cell r="CK1460" t="str">
            <v>157031002</v>
          </cell>
          <cell r="CL1460">
            <v>3</v>
          </cell>
          <cell r="CM1460">
            <v>1</v>
          </cell>
        </row>
        <row r="1460">
          <cell r="CQ1460">
            <v>34</v>
          </cell>
          <cell r="CR1460">
            <v>44.5</v>
          </cell>
          <cell r="CS1460">
            <v>78.5</v>
          </cell>
        </row>
        <row r="1461">
          <cell r="CE1461" t="str">
            <v>3153993207912</v>
          </cell>
          <cell r="CF1461" t="str">
            <v>533122199711301055</v>
          </cell>
          <cell r="CG1461" t="str">
            <v>杨余璨</v>
          </cell>
          <cell r="CH1461" t="str">
            <v>31</v>
          </cell>
          <cell r="CI1461" t="str">
            <v>99</v>
          </cell>
          <cell r="CJ1461" t="str">
            <v>099</v>
          </cell>
          <cell r="CK1461" t="str">
            <v>157031002</v>
          </cell>
          <cell r="CL1461">
            <v>3</v>
          </cell>
          <cell r="CM1461">
            <v>1</v>
          </cell>
        </row>
        <row r="1461">
          <cell r="CO1461" t="str">
            <v>Q</v>
          </cell>
          <cell r="CP1461" t="str">
            <v>Q</v>
          </cell>
          <cell r="CQ1461">
            <v>0</v>
          </cell>
          <cell r="CR1461">
            <v>0</v>
          </cell>
          <cell r="CS1461">
            <v>0</v>
          </cell>
        </row>
        <row r="1462">
          <cell r="CE1462" t="str">
            <v>3153993204610</v>
          </cell>
          <cell r="CF1462" t="str">
            <v>533124199411043317</v>
          </cell>
          <cell r="CG1462" t="str">
            <v>吕演斌</v>
          </cell>
          <cell r="CH1462" t="str">
            <v>31</v>
          </cell>
          <cell r="CI1462" t="str">
            <v>99</v>
          </cell>
          <cell r="CJ1462" t="str">
            <v>099</v>
          </cell>
          <cell r="CK1462" t="str">
            <v>157031002</v>
          </cell>
          <cell r="CL1462">
            <v>3</v>
          </cell>
          <cell r="CM1462">
            <v>1</v>
          </cell>
        </row>
        <row r="1462">
          <cell r="CO1462" t="str">
            <v>Q</v>
          </cell>
          <cell r="CP1462" t="str">
            <v>Q</v>
          </cell>
          <cell r="CQ1462">
            <v>0</v>
          </cell>
          <cell r="CR1462">
            <v>0</v>
          </cell>
          <cell r="CS1462">
            <v>0</v>
          </cell>
        </row>
        <row r="1463">
          <cell r="CE1463" t="str">
            <v>1153991502301</v>
          </cell>
          <cell r="CF1463" t="str">
            <v>533102199505051627</v>
          </cell>
          <cell r="CG1463" t="str">
            <v>段洁</v>
          </cell>
          <cell r="CH1463" t="str">
            <v>11</v>
          </cell>
          <cell r="CI1463" t="str">
            <v>99</v>
          </cell>
          <cell r="CJ1463" t="str">
            <v>099</v>
          </cell>
          <cell r="CK1463" t="str">
            <v>157032001</v>
          </cell>
          <cell r="CL1463">
            <v>3</v>
          </cell>
          <cell r="CM1463">
            <v>1</v>
          </cell>
        </row>
        <row r="1463">
          <cell r="CQ1463">
            <v>96</v>
          </cell>
          <cell r="CR1463">
            <v>105.5</v>
          </cell>
          <cell r="CS1463">
            <v>201.5</v>
          </cell>
        </row>
        <row r="1464">
          <cell r="CE1464" t="str">
            <v>1153991501927</v>
          </cell>
          <cell r="CF1464" t="str">
            <v>533022199609102724</v>
          </cell>
          <cell r="CG1464" t="str">
            <v>杨丽敏</v>
          </cell>
          <cell r="CH1464" t="str">
            <v>11</v>
          </cell>
          <cell r="CI1464" t="str">
            <v>99</v>
          </cell>
          <cell r="CJ1464" t="str">
            <v>099</v>
          </cell>
          <cell r="CK1464" t="str">
            <v>157032001</v>
          </cell>
          <cell r="CL1464">
            <v>3</v>
          </cell>
          <cell r="CM1464">
            <v>1</v>
          </cell>
        </row>
        <row r="1464">
          <cell r="CQ1464">
            <v>88</v>
          </cell>
          <cell r="CR1464">
            <v>112.5</v>
          </cell>
          <cell r="CS1464">
            <v>200.5</v>
          </cell>
        </row>
        <row r="1465">
          <cell r="CE1465" t="str">
            <v>1153991503020</v>
          </cell>
          <cell r="CF1465" t="str">
            <v>533123199702090029</v>
          </cell>
          <cell r="CG1465" t="str">
            <v>陈蓉</v>
          </cell>
          <cell r="CH1465" t="str">
            <v>11</v>
          </cell>
          <cell r="CI1465" t="str">
            <v>99</v>
          </cell>
          <cell r="CJ1465" t="str">
            <v>099</v>
          </cell>
          <cell r="CK1465" t="str">
            <v>157032001</v>
          </cell>
          <cell r="CL1465">
            <v>3</v>
          </cell>
          <cell r="CM1465">
            <v>1</v>
          </cell>
        </row>
        <row r="1465">
          <cell r="CQ1465">
            <v>97</v>
          </cell>
          <cell r="CR1465">
            <v>102</v>
          </cell>
          <cell r="CS1465">
            <v>199</v>
          </cell>
        </row>
        <row r="1466">
          <cell r="CE1466" t="str">
            <v>1153991502108</v>
          </cell>
          <cell r="CF1466" t="str">
            <v>533124199602130026</v>
          </cell>
          <cell r="CG1466" t="str">
            <v>许月娇</v>
          </cell>
          <cell r="CH1466" t="str">
            <v>11</v>
          </cell>
          <cell r="CI1466" t="str">
            <v>99</v>
          </cell>
          <cell r="CJ1466" t="str">
            <v>099</v>
          </cell>
          <cell r="CK1466" t="str">
            <v>157032001</v>
          </cell>
          <cell r="CL1466">
            <v>3</v>
          </cell>
          <cell r="CM1466">
            <v>1</v>
          </cell>
        </row>
        <row r="1466">
          <cell r="CQ1466">
            <v>87.5</v>
          </cell>
          <cell r="CR1466">
            <v>97.5</v>
          </cell>
          <cell r="CS1466">
            <v>185</v>
          </cell>
        </row>
        <row r="1467">
          <cell r="CE1467" t="str">
            <v>1153991505319</v>
          </cell>
          <cell r="CF1467" t="str">
            <v>53312319970104002X</v>
          </cell>
          <cell r="CG1467" t="str">
            <v>杨加乐</v>
          </cell>
          <cell r="CH1467" t="str">
            <v>11</v>
          </cell>
          <cell r="CI1467" t="str">
            <v>99</v>
          </cell>
          <cell r="CJ1467" t="str">
            <v>099</v>
          </cell>
          <cell r="CK1467" t="str">
            <v>157032001</v>
          </cell>
          <cell r="CL1467">
            <v>3</v>
          </cell>
          <cell r="CM1467">
            <v>1</v>
          </cell>
        </row>
        <row r="1467">
          <cell r="CQ1467">
            <v>79</v>
          </cell>
          <cell r="CR1467">
            <v>95</v>
          </cell>
          <cell r="CS1467">
            <v>174</v>
          </cell>
        </row>
        <row r="1468">
          <cell r="CE1468" t="str">
            <v>1153991505920</v>
          </cell>
          <cell r="CF1468" t="str">
            <v>533103199408133838</v>
          </cell>
          <cell r="CG1468" t="str">
            <v>陈思迪</v>
          </cell>
          <cell r="CH1468" t="str">
            <v>11</v>
          </cell>
          <cell r="CI1468" t="str">
            <v>99</v>
          </cell>
          <cell r="CJ1468" t="str">
            <v>099</v>
          </cell>
          <cell r="CK1468" t="str">
            <v>157032001</v>
          </cell>
          <cell r="CL1468">
            <v>3</v>
          </cell>
          <cell r="CM1468">
            <v>1</v>
          </cell>
        </row>
        <row r="1468">
          <cell r="CQ1468">
            <v>68.5</v>
          </cell>
          <cell r="CR1468">
            <v>97</v>
          </cell>
          <cell r="CS1468">
            <v>165.5</v>
          </cell>
        </row>
        <row r="1469">
          <cell r="CE1469" t="str">
            <v>1153991502124</v>
          </cell>
          <cell r="CF1469" t="str">
            <v>533123199805110029</v>
          </cell>
          <cell r="CG1469" t="str">
            <v>张诚怡</v>
          </cell>
          <cell r="CH1469" t="str">
            <v>11</v>
          </cell>
          <cell r="CI1469" t="str">
            <v>99</v>
          </cell>
          <cell r="CJ1469" t="str">
            <v>099</v>
          </cell>
          <cell r="CK1469" t="str">
            <v>157032001</v>
          </cell>
          <cell r="CL1469">
            <v>3</v>
          </cell>
          <cell r="CM1469">
            <v>1</v>
          </cell>
        </row>
        <row r="1469">
          <cell r="CQ1469">
            <v>70</v>
          </cell>
          <cell r="CR1469">
            <v>81.5</v>
          </cell>
          <cell r="CS1469">
            <v>151.5</v>
          </cell>
        </row>
        <row r="1470">
          <cell r="CE1470" t="str">
            <v>1153991504728</v>
          </cell>
          <cell r="CF1470" t="str">
            <v>533123199711160412</v>
          </cell>
          <cell r="CG1470" t="str">
            <v>杨安康</v>
          </cell>
          <cell r="CH1470" t="str">
            <v>11</v>
          </cell>
          <cell r="CI1470" t="str">
            <v>99</v>
          </cell>
          <cell r="CJ1470" t="str">
            <v>099</v>
          </cell>
          <cell r="CK1470" t="str">
            <v>157032001</v>
          </cell>
          <cell r="CL1470">
            <v>3</v>
          </cell>
          <cell r="CM1470">
            <v>1</v>
          </cell>
        </row>
        <row r="1470">
          <cell r="CO1470" t="str">
            <v>Q</v>
          </cell>
          <cell r="CP1470" t="str">
            <v>Q</v>
          </cell>
          <cell r="CQ1470">
            <v>0</v>
          </cell>
          <cell r="CR1470">
            <v>0</v>
          </cell>
          <cell r="CS1470">
            <v>0</v>
          </cell>
        </row>
        <row r="1471">
          <cell r="CE1471" t="str">
            <v>1153991502423</v>
          </cell>
          <cell r="CF1471" t="str">
            <v>533123199409020232</v>
          </cell>
          <cell r="CG1471" t="str">
            <v>密陆</v>
          </cell>
          <cell r="CH1471" t="str">
            <v>11</v>
          </cell>
          <cell r="CI1471" t="str">
            <v>99</v>
          </cell>
          <cell r="CJ1471" t="str">
            <v>099</v>
          </cell>
          <cell r="CK1471" t="str">
            <v>157032001</v>
          </cell>
          <cell r="CL1471">
            <v>3</v>
          </cell>
          <cell r="CM1471">
            <v>1</v>
          </cell>
        </row>
        <row r="1471">
          <cell r="CO1471" t="str">
            <v>Q</v>
          </cell>
          <cell r="CP1471" t="str">
            <v>Q</v>
          </cell>
          <cell r="CQ1471">
            <v>0</v>
          </cell>
          <cell r="CR1471">
            <v>0</v>
          </cell>
          <cell r="CS1471">
            <v>0</v>
          </cell>
        </row>
        <row r="1472">
          <cell r="CE1472" t="str">
            <v>1153991502015</v>
          </cell>
          <cell r="CF1472" t="str">
            <v>533102199709021622</v>
          </cell>
          <cell r="CG1472" t="str">
            <v>孔越</v>
          </cell>
          <cell r="CH1472" t="str">
            <v>11</v>
          </cell>
          <cell r="CI1472" t="str">
            <v>99</v>
          </cell>
          <cell r="CJ1472" t="str">
            <v>099</v>
          </cell>
          <cell r="CK1472" t="str">
            <v>157032001</v>
          </cell>
          <cell r="CL1472">
            <v>3</v>
          </cell>
          <cell r="CM1472">
            <v>1</v>
          </cell>
        </row>
        <row r="1472">
          <cell r="CO1472" t="str">
            <v>Q</v>
          </cell>
          <cell r="CP1472" t="str">
            <v>Q</v>
          </cell>
          <cell r="CQ1472">
            <v>0</v>
          </cell>
          <cell r="CR1472">
            <v>0</v>
          </cell>
          <cell r="CS1472">
            <v>0</v>
          </cell>
        </row>
        <row r="1473">
          <cell r="CE1473" t="str">
            <v>1153991501403</v>
          </cell>
          <cell r="CF1473" t="str">
            <v>533123199307191241</v>
          </cell>
          <cell r="CG1473" t="str">
            <v>邹艳红</v>
          </cell>
          <cell r="CH1473" t="str">
            <v>11</v>
          </cell>
          <cell r="CI1473" t="str">
            <v>99</v>
          </cell>
          <cell r="CJ1473" t="str">
            <v>099</v>
          </cell>
          <cell r="CK1473" t="str">
            <v>157032001</v>
          </cell>
          <cell r="CL1473">
            <v>3</v>
          </cell>
          <cell r="CM1473">
            <v>1</v>
          </cell>
        </row>
        <row r="1473">
          <cell r="CO1473" t="str">
            <v>Q</v>
          </cell>
          <cell r="CP1473" t="str">
            <v>Q</v>
          </cell>
          <cell r="CQ1473">
            <v>0</v>
          </cell>
          <cell r="CR1473">
            <v>0</v>
          </cell>
          <cell r="CS1473">
            <v>0</v>
          </cell>
        </row>
        <row r="1474">
          <cell r="CE1474" t="str">
            <v>1153991501114</v>
          </cell>
          <cell r="CF1474" t="str">
            <v>533123199609271212</v>
          </cell>
          <cell r="CG1474" t="str">
            <v>张教一鸣</v>
          </cell>
          <cell r="CH1474" t="str">
            <v>11</v>
          </cell>
          <cell r="CI1474" t="str">
            <v>99</v>
          </cell>
          <cell r="CJ1474" t="str">
            <v>099</v>
          </cell>
          <cell r="CK1474" t="str">
            <v>157032001</v>
          </cell>
          <cell r="CL1474">
            <v>3</v>
          </cell>
          <cell r="CM1474">
            <v>1</v>
          </cell>
        </row>
        <row r="1474">
          <cell r="CO1474" t="str">
            <v>Q</v>
          </cell>
          <cell r="CP1474" t="str">
            <v>Q</v>
          </cell>
          <cell r="CQ1474">
            <v>0</v>
          </cell>
          <cell r="CR1474">
            <v>0</v>
          </cell>
          <cell r="CS1474">
            <v>0</v>
          </cell>
        </row>
        <row r="1475">
          <cell r="CE1475" t="str">
            <v>1153991500811</v>
          </cell>
          <cell r="CF1475" t="str">
            <v>533123199508010021</v>
          </cell>
          <cell r="CG1475" t="str">
            <v>杨悦</v>
          </cell>
          <cell r="CH1475" t="str">
            <v>11</v>
          </cell>
          <cell r="CI1475" t="str">
            <v>99</v>
          </cell>
          <cell r="CJ1475" t="str">
            <v>099</v>
          </cell>
          <cell r="CK1475" t="str">
            <v>157032001</v>
          </cell>
          <cell r="CL1475">
            <v>3</v>
          </cell>
          <cell r="CM1475">
            <v>1</v>
          </cell>
        </row>
        <row r="1475">
          <cell r="CO1475" t="str">
            <v>Q</v>
          </cell>
          <cell r="CP1475" t="str">
            <v>Q</v>
          </cell>
          <cell r="CQ1475">
            <v>0</v>
          </cell>
          <cell r="CR1475">
            <v>0</v>
          </cell>
          <cell r="CS1475">
            <v>0</v>
          </cell>
        </row>
        <row r="1476">
          <cell r="CE1476" t="str">
            <v>1153991503602</v>
          </cell>
          <cell r="CF1476" t="str">
            <v>533123199902162824</v>
          </cell>
          <cell r="CG1476" t="str">
            <v>刘庆玲</v>
          </cell>
          <cell r="CH1476" t="str">
            <v>11</v>
          </cell>
          <cell r="CI1476" t="str">
            <v>99</v>
          </cell>
          <cell r="CJ1476" t="str">
            <v>099</v>
          </cell>
          <cell r="CK1476" t="str">
            <v>157032002</v>
          </cell>
          <cell r="CL1476">
            <v>3</v>
          </cell>
          <cell r="CM1476">
            <v>1</v>
          </cell>
        </row>
        <row r="1476">
          <cell r="CQ1476">
            <v>89</v>
          </cell>
          <cell r="CR1476">
            <v>114</v>
          </cell>
          <cell r="CS1476">
            <v>203</v>
          </cell>
        </row>
        <row r="1477">
          <cell r="CE1477" t="str">
            <v>1153991501821</v>
          </cell>
          <cell r="CF1477" t="str">
            <v>533123199707060021</v>
          </cell>
          <cell r="CG1477" t="str">
            <v>杨萌</v>
          </cell>
          <cell r="CH1477" t="str">
            <v>11</v>
          </cell>
          <cell r="CI1477" t="str">
            <v>99</v>
          </cell>
          <cell r="CJ1477" t="str">
            <v>099</v>
          </cell>
          <cell r="CK1477" t="str">
            <v>157032002</v>
          </cell>
          <cell r="CL1477">
            <v>3</v>
          </cell>
          <cell r="CM1477">
            <v>1</v>
          </cell>
        </row>
        <row r="1477">
          <cell r="CQ1477">
            <v>98</v>
          </cell>
          <cell r="CR1477">
            <v>102</v>
          </cell>
          <cell r="CS1477">
            <v>200</v>
          </cell>
        </row>
        <row r="1478">
          <cell r="CE1478" t="str">
            <v>1153991504422</v>
          </cell>
          <cell r="CF1478" t="str">
            <v>533123199211300028</v>
          </cell>
          <cell r="CG1478" t="str">
            <v>张盈</v>
          </cell>
          <cell r="CH1478" t="str">
            <v>11</v>
          </cell>
          <cell r="CI1478" t="str">
            <v>99</v>
          </cell>
          <cell r="CJ1478" t="str">
            <v>099</v>
          </cell>
          <cell r="CK1478" t="str">
            <v>157032002</v>
          </cell>
          <cell r="CL1478">
            <v>3</v>
          </cell>
          <cell r="CM1478">
            <v>1</v>
          </cell>
        </row>
        <row r="1478">
          <cell r="CQ1478">
            <v>85.5</v>
          </cell>
          <cell r="CR1478">
            <v>102</v>
          </cell>
          <cell r="CS1478">
            <v>187.5</v>
          </cell>
        </row>
        <row r="1479">
          <cell r="CE1479" t="str">
            <v>1153991504802</v>
          </cell>
          <cell r="CF1479" t="str">
            <v>533123199811300021</v>
          </cell>
          <cell r="CG1479" t="str">
            <v>何李昕琪</v>
          </cell>
          <cell r="CH1479" t="str">
            <v>11</v>
          </cell>
          <cell r="CI1479" t="str">
            <v>99</v>
          </cell>
          <cell r="CJ1479" t="str">
            <v>099</v>
          </cell>
          <cell r="CK1479" t="str">
            <v>157032002</v>
          </cell>
          <cell r="CL1479">
            <v>3</v>
          </cell>
          <cell r="CM1479">
            <v>1</v>
          </cell>
        </row>
        <row r="1479">
          <cell r="CQ1479">
            <v>91</v>
          </cell>
          <cell r="CR1479">
            <v>86</v>
          </cell>
          <cell r="CS1479">
            <v>177</v>
          </cell>
        </row>
        <row r="1480">
          <cell r="CE1480" t="str">
            <v>1153991504525</v>
          </cell>
          <cell r="CF1480" t="str">
            <v>533123199802163037</v>
          </cell>
          <cell r="CG1480" t="str">
            <v>李仕泽</v>
          </cell>
          <cell r="CH1480" t="str">
            <v>11</v>
          </cell>
          <cell r="CI1480" t="str">
            <v>99</v>
          </cell>
          <cell r="CJ1480" t="str">
            <v>099</v>
          </cell>
          <cell r="CK1480" t="str">
            <v>157032002</v>
          </cell>
          <cell r="CL1480">
            <v>3</v>
          </cell>
          <cell r="CM1480">
            <v>1</v>
          </cell>
        </row>
        <row r="1480">
          <cell r="CQ1480">
            <v>78.5</v>
          </cell>
          <cell r="CR1480">
            <v>94.5</v>
          </cell>
          <cell r="CS1480">
            <v>173</v>
          </cell>
        </row>
        <row r="1481">
          <cell r="CE1481" t="str">
            <v>1153991504428</v>
          </cell>
          <cell r="CF1481" t="str">
            <v>533123199505011424</v>
          </cell>
          <cell r="CG1481" t="str">
            <v>冯霞</v>
          </cell>
          <cell r="CH1481" t="str">
            <v>11</v>
          </cell>
          <cell r="CI1481" t="str">
            <v>99</v>
          </cell>
          <cell r="CJ1481" t="str">
            <v>099</v>
          </cell>
          <cell r="CK1481" t="str">
            <v>157032002</v>
          </cell>
          <cell r="CL1481">
            <v>3</v>
          </cell>
          <cell r="CM1481">
            <v>1</v>
          </cell>
        </row>
        <row r="1481">
          <cell r="CQ1481">
            <v>76.5</v>
          </cell>
          <cell r="CR1481">
            <v>95</v>
          </cell>
          <cell r="CS1481">
            <v>171.5</v>
          </cell>
        </row>
        <row r="1482">
          <cell r="CE1482" t="str">
            <v>1153991503802</v>
          </cell>
          <cell r="CF1482" t="str">
            <v>533122199411211226</v>
          </cell>
          <cell r="CG1482" t="str">
            <v>艾建银</v>
          </cell>
          <cell r="CH1482" t="str">
            <v>11</v>
          </cell>
          <cell r="CI1482" t="str">
            <v>99</v>
          </cell>
          <cell r="CJ1482" t="str">
            <v>099</v>
          </cell>
          <cell r="CK1482" t="str">
            <v>157032002</v>
          </cell>
          <cell r="CL1482">
            <v>3</v>
          </cell>
          <cell r="CM1482">
            <v>1</v>
          </cell>
        </row>
        <row r="1482">
          <cell r="CQ1482">
            <v>86</v>
          </cell>
          <cell r="CR1482">
            <v>82</v>
          </cell>
          <cell r="CS1482">
            <v>168</v>
          </cell>
        </row>
        <row r="1483">
          <cell r="CE1483" t="str">
            <v>1153991500401</v>
          </cell>
          <cell r="CF1483" t="str">
            <v>533123199602083227</v>
          </cell>
          <cell r="CG1483" t="str">
            <v>尹兆芸</v>
          </cell>
          <cell r="CH1483" t="str">
            <v>11</v>
          </cell>
          <cell r="CI1483" t="str">
            <v>99</v>
          </cell>
          <cell r="CJ1483" t="str">
            <v>099</v>
          </cell>
          <cell r="CK1483" t="str">
            <v>157032002</v>
          </cell>
          <cell r="CL1483">
            <v>3</v>
          </cell>
          <cell r="CM1483">
            <v>1</v>
          </cell>
        </row>
        <row r="1483">
          <cell r="CQ1483">
            <v>69</v>
          </cell>
          <cell r="CR1483">
            <v>93</v>
          </cell>
          <cell r="CS1483">
            <v>162</v>
          </cell>
        </row>
        <row r="1484">
          <cell r="CE1484" t="str">
            <v>1153991500315</v>
          </cell>
          <cell r="CF1484" t="str">
            <v>533123199808251046</v>
          </cell>
          <cell r="CG1484" t="str">
            <v>沈杨</v>
          </cell>
          <cell r="CH1484" t="str">
            <v>11</v>
          </cell>
          <cell r="CI1484" t="str">
            <v>99</v>
          </cell>
          <cell r="CJ1484" t="str">
            <v>099</v>
          </cell>
          <cell r="CK1484" t="str">
            <v>157032002</v>
          </cell>
          <cell r="CL1484">
            <v>3</v>
          </cell>
          <cell r="CM1484">
            <v>1</v>
          </cell>
        </row>
        <row r="1484">
          <cell r="CQ1484">
            <v>81</v>
          </cell>
          <cell r="CR1484">
            <v>78</v>
          </cell>
          <cell r="CS1484">
            <v>159</v>
          </cell>
        </row>
        <row r="1485">
          <cell r="CE1485" t="str">
            <v>1153991501111</v>
          </cell>
          <cell r="CF1485" t="str">
            <v>533123199904180081</v>
          </cell>
          <cell r="CG1485" t="str">
            <v>陈倩倩</v>
          </cell>
          <cell r="CH1485" t="str">
            <v>11</v>
          </cell>
          <cell r="CI1485" t="str">
            <v>99</v>
          </cell>
          <cell r="CJ1485" t="str">
            <v>099</v>
          </cell>
          <cell r="CK1485" t="str">
            <v>157032002</v>
          </cell>
          <cell r="CL1485">
            <v>3</v>
          </cell>
          <cell r="CM1485">
            <v>1</v>
          </cell>
        </row>
        <row r="1485">
          <cell r="CQ1485">
            <v>76</v>
          </cell>
          <cell r="CR1485">
            <v>76.5</v>
          </cell>
          <cell r="CS1485">
            <v>152.5</v>
          </cell>
        </row>
        <row r="1486">
          <cell r="CE1486" t="str">
            <v>1153991505729</v>
          </cell>
          <cell r="CF1486" t="str">
            <v>533123199610203225</v>
          </cell>
          <cell r="CG1486" t="str">
            <v>明宗钏</v>
          </cell>
          <cell r="CH1486" t="str">
            <v>11</v>
          </cell>
          <cell r="CI1486" t="str">
            <v>99</v>
          </cell>
          <cell r="CJ1486" t="str">
            <v>099</v>
          </cell>
          <cell r="CK1486" t="str">
            <v>157032002</v>
          </cell>
          <cell r="CL1486">
            <v>3</v>
          </cell>
          <cell r="CM1486">
            <v>1</v>
          </cell>
        </row>
        <row r="1486">
          <cell r="CQ1486">
            <v>76.5</v>
          </cell>
          <cell r="CR1486">
            <v>70.5</v>
          </cell>
          <cell r="CS1486">
            <v>147</v>
          </cell>
        </row>
        <row r="1487">
          <cell r="CE1487" t="str">
            <v>1153991504103</v>
          </cell>
          <cell r="CF1487" t="str">
            <v>533123199208230022</v>
          </cell>
          <cell r="CG1487" t="str">
            <v>杨丽娟</v>
          </cell>
          <cell r="CH1487" t="str">
            <v>11</v>
          </cell>
          <cell r="CI1487" t="str">
            <v>99</v>
          </cell>
          <cell r="CJ1487" t="str">
            <v>099</v>
          </cell>
          <cell r="CK1487" t="str">
            <v>157032002</v>
          </cell>
          <cell r="CL1487">
            <v>3</v>
          </cell>
          <cell r="CM1487">
            <v>1</v>
          </cell>
        </row>
        <row r="1487">
          <cell r="CQ1487">
            <v>42.5</v>
          </cell>
          <cell r="CR1487">
            <v>97</v>
          </cell>
          <cell r="CS1487">
            <v>139.5</v>
          </cell>
        </row>
        <row r="1488">
          <cell r="CE1488" t="str">
            <v>1153991503810</v>
          </cell>
          <cell r="CF1488" t="str">
            <v>533123199110111826</v>
          </cell>
          <cell r="CG1488" t="str">
            <v>李梦妮</v>
          </cell>
          <cell r="CH1488" t="str">
            <v>11</v>
          </cell>
          <cell r="CI1488" t="str">
            <v>99</v>
          </cell>
          <cell r="CJ1488" t="str">
            <v>099</v>
          </cell>
          <cell r="CK1488" t="str">
            <v>157032002</v>
          </cell>
          <cell r="CL1488">
            <v>3</v>
          </cell>
          <cell r="CM1488">
            <v>1</v>
          </cell>
        </row>
        <row r="1488">
          <cell r="CQ1488">
            <v>62.5</v>
          </cell>
          <cell r="CR1488">
            <v>57</v>
          </cell>
          <cell r="CS1488">
            <v>119.5</v>
          </cell>
        </row>
        <row r="1489">
          <cell r="CE1489" t="str">
            <v>1153991506025</v>
          </cell>
          <cell r="CF1489" t="str">
            <v>533123199804040014</v>
          </cell>
          <cell r="CG1489" t="str">
            <v>沙热红</v>
          </cell>
          <cell r="CH1489" t="str">
            <v>11</v>
          </cell>
          <cell r="CI1489" t="str">
            <v>99</v>
          </cell>
          <cell r="CJ1489" t="str">
            <v>099</v>
          </cell>
          <cell r="CK1489" t="str">
            <v>157032002</v>
          </cell>
          <cell r="CL1489">
            <v>3</v>
          </cell>
          <cell r="CM1489">
            <v>1</v>
          </cell>
        </row>
        <row r="1489">
          <cell r="CO1489" t="str">
            <v>Q</v>
          </cell>
          <cell r="CP1489" t="str">
            <v>Q</v>
          </cell>
          <cell r="CQ1489">
            <v>0</v>
          </cell>
          <cell r="CR1489">
            <v>0</v>
          </cell>
          <cell r="CS1489">
            <v>0</v>
          </cell>
        </row>
        <row r="1490">
          <cell r="CE1490" t="str">
            <v>1153991504713</v>
          </cell>
          <cell r="CF1490" t="str">
            <v>53312319940526001X</v>
          </cell>
          <cell r="CG1490" t="str">
            <v>管国豪</v>
          </cell>
          <cell r="CH1490" t="str">
            <v>11</v>
          </cell>
          <cell r="CI1490" t="str">
            <v>99</v>
          </cell>
          <cell r="CJ1490" t="str">
            <v>099</v>
          </cell>
          <cell r="CK1490" t="str">
            <v>157032002</v>
          </cell>
          <cell r="CL1490">
            <v>3</v>
          </cell>
          <cell r="CM1490">
            <v>1</v>
          </cell>
        </row>
        <row r="1490">
          <cell r="CO1490" t="str">
            <v>Q</v>
          </cell>
          <cell r="CP1490" t="str">
            <v>Q</v>
          </cell>
          <cell r="CQ1490">
            <v>0</v>
          </cell>
          <cell r="CR1490">
            <v>0</v>
          </cell>
          <cell r="CS1490">
            <v>0</v>
          </cell>
        </row>
        <row r="1491">
          <cell r="CE1491" t="str">
            <v>1153991503915</v>
          </cell>
          <cell r="CF1491" t="str">
            <v>53312319960404052X</v>
          </cell>
          <cell r="CG1491" t="str">
            <v>李成彬</v>
          </cell>
          <cell r="CH1491" t="str">
            <v>11</v>
          </cell>
          <cell r="CI1491" t="str">
            <v>99</v>
          </cell>
          <cell r="CJ1491" t="str">
            <v>099</v>
          </cell>
          <cell r="CK1491" t="str">
            <v>157032002</v>
          </cell>
          <cell r="CL1491">
            <v>3</v>
          </cell>
          <cell r="CM1491">
            <v>1</v>
          </cell>
        </row>
        <row r="1491">
          <cell r="CO1491" t="str">
            <v>Q</v>
          </cell>
          <cell r="CP1491" t="str">
            <v>Q</v>
          </cell>
          <cell r="CQ1491">
            <v>0</v>
          </cell>
          <cell r="CR1491">
            <v>0</v>
          </cell>
          <cell r="CS1491">
            <v>0</v>
          </cell>
        </row>
        <row r="1492">
          <cell r="CE1492" t="str">
            <v>1153991501123</v>
          </cell>
          <cell r="CF1492" t="str">
            <v>533123199607150812</v>
          </cell>
          <cell r="CG1492" t="str">
            <v>杨荣行</v>
          </cell>
          <cell r="CH1492" t="str">
            <v>11</v>
          </cell>
          <cell r="CI1492" t="str">
            <v>99</v>
          </cell>
          <cell r="CJ1492" t="str">
            <v>099</v>
          </cell>
          <cell r="CK1492" t="str">
            <v>157032002</v>
          </cell>
          <cell r="CL1492">
            <v>3</v>
          </cell>
          <cell r="CM1492">
            <v>1</v>
          </cell>
        </row>
        <row r="1492">
          <cell r="CO1492" t="str">
            <v>Q</v>
          </cell>
          <cell r="CP1492" t="str">
            <v>Q</v>
          </cell>
          <cell r="CQ1492">
            <v>0</v>
          </cell>
          <cell r="CR1492">
            <v>0</v>
          </cell>
          <cell r="CS1492">
            <v>0</v>
          </cell>
        </row>
        <row r="1493">
          <cell r="CE1493" t="str">
            <v>1153991505127</v>
          </cell>
          <cell r="CF1493" t="str">
            <v>533321199804040346</v>
          </cell>
          <cell r="CG1493" t="str">
            <v>袁文香</v>
          </cell>
          <cell r="CH1493" t="str">
            <v>11</v>
          </cell>
          <cell r="CI1493" t="str">
            <v>99</v>
          </cell>
          <cell r="CJ1493" t="str">
            <v>099</v>
          </cell>
          <cell r="CK1493" t="str">
            <v>157033001</v>
          </cell>
          <cell r="CL1493">
            <v>3</v>
          </cell>
          <cell r="CM1493">
            <v>1</v>
          </cell>
        </row>
        <row r="1493">
          <cell r="CQ1493">
            <v>83</v>
          </cell>
          <cell r="CR1493">
            <v>97.5</v>
          </cell>
          <cell r="CS1493">
            <v>180.5</v>
          </cell>
        </row>
        <row r="1494">
          <cell r="CE1494" t="str">
            <v>1153991505730</v>
          </cell>
          <cell r="CF1494" t="str">
            <v>533325199608021039</v>
          </cell>
          <cell r="CG1494" t="str">
            <v>蔡旺</v>
          </cell>
          <cell r="CH1494" t="str">
            <v>11</v>
          </cell>
          <cell r="CI1494" t="str">
            <v>99</v>
          </cell>
          <cell r="CJ1494" t="str">
            <v>099</v>
          </cell>
          <cell r="CK1494" t="str">
            <v>157033001</v>
          </cell>
          <cell r="CL1494">
            <v>3</v>
          </cell>
          <cell r="CM1494">
            <v>1</v>
          </cell>
        </row>
        <row r="1494">
          <cell r="CQ1494">
            <v>64.5</v>
          </cell>
          <cell r="CR1494">
            <v>105</v>
          </cell>
          <cell r="CS1494">
            <v>169.5</v>
          </cell>
        </row>
        <row r="1495">
          <cell r="CE1495" t="str">
            <v>1153991500319</v>
          </cell>
          <cell r="CF1495" t="str">
            <v>533325199007111020</v>
          </cell>
          <cell r="CG1495" t="str">
            <v>董亚琼</v>
          </cell>
          <cell r="CH1495" t="str">
            <v>11</v>
          </cell>
          <cell r="CI1495" t="str">
            <v>99</v>
          </cell>
          <cell r="CJ1495" t="str">
            <v>099</v>
          </cell>
          <cell r="CK1495" t="str">
            <v>157033001</v>
          </cell>
          <cell r="CL1495">
            <v>3</v>
          </cell>
          <cell r="CM1495">
            <v>1</v>
          </cell>
        </row>
        <row r="1495">
          <cell r="CQ1495">
            <v>58.5</v>
          </cell>
          <cell r="CR1495">
            <v>99</v>
          </cell>
          <cell r="CS1495">
            <v>157.5</v>
          </cell>
        </row>
        <row r="1496">
          <cell r="CE1496" t="str">
            <v>1153991504402</v>
          </cell>
          <cell r="CF1496" t="str">
            <v>533323199202071869</v>
          </cell>
          <cell r="CG1496" t="str">
            <v>李贵芳</v>
          </cell>
          <cell r="CH1496" t="str">
            <v>11</v>
          </cell>
          <cell r="CI1496" t="str">
            <v>99</v>
          </cell>
          <cell r="CJ1496" t="str">
            <v>099</v>
          </cell>
          <cell r="CK1496" t="str">
            <v>157033001</v>
          </cell>
          <cell r="CL1496">
            <v>3</v>
          </cell>
          <cell r="CM1496">
            <v>1</v>
          </cell>
        </row>
        <row r="1496">
          <cell r="CQ1496">
            <v>62.5</v>
          </cell>
          <cell r="CR1496">
            <v>81</v>
          </cell>
          <cell r="CS1496">
            <v>143.5</v>
          </cell>
        </row>
        <row r="1497">
          <cell r="CE1497" t="str">
            <v>1153991504906</v>
          </cell>
          <cell r="CF1497" t="str">
            <v>533321199509110321</v>
          </cell>
          <cell r="CG1497" t="str">
            <v>叶芯冉</v>
          </cell>
          <cell r="CH1497" t="str">
            <v>11</v>
          </cell>
          <cell r="CI1497" t="str">
            <v>99</v>
          </cell>
          <cell r="CJ1497" t="str">
            <v>099</v>
          </cell>
          <cell r="CK1497" t="str">
            <v>157033001</v>
          </cell>
          <cell r="CL1497">
            <v>3</v>
          </cell>
          <cell r="CM1497">
            <v>1</v>
          </cell>
        </row>
        <row r="1497">
          <cell r="CQ1497">
            <v>52</v>
          </cell>
          <cell r="CR1497">
            <v>82.5</v>
          </cell>
          <cell r="CS1497">
            <v>134.5</v>
          </cell>
        </row>
        <row r="1498">
          <cell r="CE1498" t="str">
            <v>1153991500503</v>
          </cell>
          <cell r="CF1498" t="str">
            <v>533323199810200011</v>
          </cell>
          <cell r="CG1498" t="str">
            <v>陈立</v>
          </cell>
          <cell r="CH1498" t="str">
            <v>11</v>
          </cell>
          <cell r="CI1498" t="str">
            <v>99</v>
          </cell>
          <cell r="CJ1498" t="str">
            <v>099</v>
          </cell>
          <cell r="CK1498" t="str">
            <v>157033001</v>
          </cell>
          <cell r="CL1498">
            <v>3</v>
          </cell>
          <cell r="CM1498">
            <v>1</v>
          </cell>
        </row>
        <row r="1498">
          <cell r="CO1498" t="str">
            <v>Q</v>
          </cell>
          <cell r="CP1498" t="str">
            <v>Q</v>
          </cell>
          <cell r="CQ1498">
            <v>0</v>
          </cell>
          <cell r="CR1498">
            <v>0</v>
          </cell>
          <cell r="CS1498">
            <v>0</v>
          </cell>
        </row>
        <row r="1499">
          <cell r="CE1499" t="str">
            <v>1153991500815</v>
          </cell>
          <cell r="CF1499" t="str">
            <v>533325199110021058</v>
          </cell>
          <cell r="CG1499" t="str">
            <v>王强聪</v>
          </cell>
          <cell r="CH1499" t="str">
            <v>11</v>
          </cell>
          <cell r="CI1499" t="str">
            <v>99</v>
          </cell>
          <cell r="CJ1499" t="str">
            <v>099</v>
          </cell>
          <cell r="CK1499" t="str">
            <v>157033002</v>
          </cell>
          <cell r="CL1499">
            <v>3</v>
          </cell>
          <cell r="CM1499">
            <v>1</v>
          </cell>
        </row>
        <row r="1499">
          <cell r="CQ1499">
            <v>72</v>
          </cell>
          <cell r="CR1499">
            <v>80</v>
          </cell>
          <cell r="CS1499">
            <v>152</v>
          </cell>
        </row>
        <row r="1500">
          <cell r="CE1500" t="str">
            <v>1153991501820</v>
          </cell>
          <cell r="CF1500" t="str">
            <v>533323199208112123</v>
          </cell>
          <cell r="CG1500" t="str">
            <v>刘锦芬</v>
          </cell>
          <cell r="CH1500" t="str">
            <v>11</v>
          </cell>
          <cell r="CI1500" t="str">
            <v>99</v>
          </cell>
          <cell r="CJ1500" t="str">
            <v>099</v>
          </cell>
          <cell r="CK1500" t="str">
            <v>157033002</v>
          </cell>
          <cell r="CL1500">
            <v>3</v>
          </cell>
          <cell r="CM1500">
            <v>1</v>
          </cell>
        </row>
        <row r="1500">
          <cell r="CQ1500">
            <v>70</v>
          </cell>
          <cell r="CR1500">
            <v>66.5</v>
          </cell>
          <cell r="CS1500">
            <v>136.5</v>
          </cell>
        </row>
        <row r="1501">
          <cell r="CE1501" t="str">
            <v>1153991502802</v>
          </cell>
          <cell r="CF1501" t="str">
            <v>533323199811010658</v>
          </cell>
          <cell r="CG1501" t="str">
            <v>奴李发</v>
          </cell>
          <cell r="CH1501" t="str">
            <v>11</v>
          </cell>
          <cell r="CI1501" t="str">
            <v>99</v>
          </cell>
          <cell r="CJ1501" t="str">
            <v>099</v>
          </cell>
          <cell r="CK1501" t="str">
            <v>157033002</v>
          </cell>
          <cell r="CL1501">
            <v>3</v>
          </cell>
          <cell r="CM1501">
            <v>1</v>
          </cell>
        </row>
        <row r="1501">
          <cell r="CO1501" t="str">
            <v>Q</v>
          </cell>
          <cell r="CP1501" t="str">
            <v>Q</v>
          </cell>
          <cell r="CQ1501">
            <v>0</v>
          </cell>
          <cell r="CR1501">
            <v>0</v>
          </cell>
          <cell r="CS1501">
            <v>0</v>
          </cell>
        </row>
        <row r="1502">
          <cell r="CE1502" t="str">
            <v>3153993208104</v>
          </cell>
          <cell r="CF1502" t="str">
            <v>533323199211090949</v>
          </cell>
          <cell r="CG1502" t="str">
            <v>娜丽叶</v>
          </cell>
          <cell r="CH1502" t="str">
            <v>31</v>
          </cell>
          <cell r="CI1502" t="str">
            <v>99</v>
          </cell>
          <cell r="CJ1502" t="str">
            <v>099</v>
          </cell>
          <cell r="CK1502" t="str">
            <v>157033003</v>
          </cell>
          <cell r="CL1502">
            <v>1</v>
          </cell>
          <cell r="CM1502">
            <v>1</v>
          </cell>
        </row>
        <row r="1502">
          <cell r="CQ1502">
            <v>57</v>
          </cell>
          <cell r="CR1502">
            <v>63</v>
          </cell>
          <cell r="CS1502">
            <v>120</v>
          </cell>
        </row>
        <row r="1503">
          <cell r="CE1503" t="str">
            <v>3153993204308</v>
          </cell>
          <cell r="CF1503" t="str">
            <v>533321199506240032</v>
          </cell>
          <cell r="CG1503" t="str">
            <v>王建红</v>
          </cell>
          <cell r="CH1503" t="str">
            <v>31</v>
          </cell>
          <cell r="CI1503" t="str">
            <v>99</v>
          </cell>
          <cell r="CJ1503" t="str">
            <v>099</v>
          </cell>
          <cell r="CK1503" t="str">
            <v>157034001</v>
          </cell>
          <cell r="CL1503">
            <v>2</v>
          </cell>
          <cell r="CM1503">
            <v>1</v>
          </cell>
        </row>
        <row r="1503">
          <cell r="CQ1503">
            <v>62</v>
          </cell>
          <cell r="CR1503">
            <v>71</v>
          </cell>
          <cell r="CS1503">
            <v>133</v>
          </cell>
        </row>
        <row r="1504">
          <cell r="CE1504" t="str">
            <v>3153993208801</v>
          </cell>
          <cell r="CF1504" t="str">
            <v>53332419920607019X</v>
          </cell>
          <cell r="CG1504" t="str">
            <v>杨夏云</v>
          </cell>
          <cell r="CH1504" t="str">
            <v>31</v>
          </cell>
          <cell r="CI1504" t="str">
            <v>99</v>
          </cell>
          <cell r="CJ1504" t="str">
            <v>099</v>
          </cell>
          <cell r="CK1504" t="str">
            <v>157034001</v>
          </cell>
          <cell r="CL1504">
            <v>2</v>
          </cell>
          <cell r="CM1504">
            <v>1</v>
          </cell>
        </row>
        <row r="1504">
          <cell r="CO1504" t="str">
            <v>Q</v>
          </cell>
          <cell r="CP1504" t="str">
            <v>Q</v>
          </cell>
          <cell r="CQ1504">
            <v>0</v>
          </cell>
          <cell r="CR1504">
            <v>0</v>
          </cell>
          <cell r="CS1504">
            <v>0</v>
          </cell>
        </row>
        <row r="1505">
          <cell r="CE1505" t="str">
            <v>1153991501424</v>
          </cell>
          <cell r="CF1505" t="str">
            <v>533528199010151728</v>
          </cell>
          <cell r="CG1505" t="str">
            <v>罗美春</v>
          </cell>
          <cell r="CH1505" t="str">
            <v>11</v>
          </cell>
          <cell r="CI1505" t="str">
            <v>99</v>
          </cell>
          <cell r="CJ1505" t="str">
            <v>099</v>
          </cell>
          <cell r="CK1505" t="str">
            <v>157035001</v>
          </cell>
          <cell r="CL1505">
            <v>3</v>
          </cell>
          <cell r="CM1505">
            <v>1</v>
          </cell>
        </row>
        <row r="1505">
          <cell r="CQ1505">
            <v>95.5</v>
          </cell>
          <cell r="CR1505">
            <v>104.5</v>
          </cell>
          <cell r="CS1505">
            <v>200</v>
          </cell>
        </row>
        <row r="1506">
          <cell r="CE1506" t="str">
            <v>1153991503917</v>
          </cell>
          <cell r="CF1506" t="str">
            <v>533528199803130345</v>
          </cell>
          <cell r="CG1506" t="str">
            <v>赵书梅</v>
          </cell>
          <cell r="CH1506" t="str">
            <v>11</v>
          </cell>
          <cell r="CI1506" t="str">
            <v>99</v>
          </cell>
          <cell r="CJ1506" t="str">
            <v>099</v>
          </cell>
          <cell r="CK1506" t="str">
            <v>157035001</v>
          </cell>
          <cell r="CL1506">
            <v>3</v>
          </cell>
          <cell r="CM1506">
            <v>1</v>
          </cell>
        </row>
        <row r="1506">
          <cell r="CQ1506">
            <v>93</v>
          </cell>
          <cell r="CR1506">
            <v>98</v>
          </cell>
          <cell r="CS1506">
            <v>191</v>
          </cell>
        </row>
        <row r="1507">
          <cell r="CE1507" t="str">
            <v>1153991503021</v>
          </cell>
          <cell r="CF1507" t="str">
            <v>533528199602210023</v>
          </cell>
          <cell r="CG1507" t="str">
            <v>陈昱</v>
          </cell>
          <cell r="CH1507" t="str">
            <v>11</v>
          </cell>
          <cell r="CI1507" t="str">
            <v>99</v>
          </cell>
          <cell r="CJ1507" t="str">
            <v>099</v>
          </cell>
          <cell r="CK1507" t="str">
            <v>157035001</v>
          </cell>
          <cell r="CL1507">
            <v>3</v>
          </cell>
          <cell r="CM1507">
            <v>1</v>
          </cell>
        </row>
        <row r="1507">
          <cell r="CQ1507">
            <v>86</v>
          </cell>
          <cell r="CR1507">
            <v>90.5</v>
          </cell>
          <cell r="CS1507">
            <v>176.5</v>
          </cell>
        </row>
        <row r="1508">
          <cell r="CE1508" t="str">
            <v>1153991503313</v>
          </cell>
          <cell r="CF1508" t="str">
            <v>533102199208190022</v>
          </cell>
          <cell r="CG1508" t="str">
            <v>杨钰莹</v>
          </cell>
          <cell r="CH1508" t="str">
            <v>11</v>
          </cell>
          <cell r="CI1508" t="str">
            <v>99</v>
          </cell>
          <cell r="CJ1508" t="str">
            <v>099</v>
          </cell>
          <cell r="CK1508" t="str">
            <v>157035001</v>
          </cell>
          <cell r="CL1508">
            <v>3</v>
          </cell>
          <cell r="CM1508">
            <v>1</v>
          </cell>
        </row>
        <row r="1508">
          <cell r="CQ1508">
            <v>61.5</v>
          </cell>
          <cell r="CR1508">
            <v>107</v>
          </cell>
          <cell r="CS1508">
            <v>168.5</v>
          </cell>
        </row>
        <row r="1509">
          <cell r="CE1509" t="str">
            <v>1153991502812</v>
          </cell>
          <cell r="CF1509" t="str">
            <v>533528199509280027</v>
          </cell>
          <cell r="CG1509" t="str">
            <v>杨静</v>
          </cell>
          <cell r="CH1509" t="str">
            <v>11</v>
          </cell>
          <cell r="CI1509" t="str">
            <v>99</v>
          </cell>
          <cell r="CJ1509" t="str">
            <v>099</v>
          </cell>
          <cell r="CK1509" t="str">
            <v>157035001</v>
          </cell>
          <cell r="CL1509">
            <v>3</v>
          </cell>
          <cell r="CM1509">
            <v>1</v>
          </cell>
        </row>
        <row r="1509">
          <cell r="CQ1509">
            <v>80</v>
          </cell>
          <cell r="CR1509">
            <v>88.5</v>
          </cell>
          <cell r="CS1509">
            <v>168.5</v>
          </cell>
        </row>
        <row r="1510">
          <cell r="CE1510" t="str">
            <v>1153991502901</v>
          </cell>
          <cell r="CF1510" t="str">
            <v>533528199111080025</v>
          </cell>
          <cell r="CG1510" t="str">
            <v>李玲</v>
          </cell>
          <cell r="CH1510" t="str">
            <v>11</v>
          </cell>
          <cell r="CI1510" t="str">
            <v>99</v>
          </cell>
          <cell r="CJ1510" t="str">
            <v>099</v>
          </cell>
          <cell r="CK1510" t="str">
            <v>157035001</v>
          </cell>
          <cell r="CL1510">
            <v>3</v>
          </cell>
          <cell r="CM1510">
            <v>1</v>
          </cell>
        </row>
        <row r="1510">
          <cell r="CQ1510">
            <v>77</v>
          </cell>
          <cell r="CR1510">
            <v>90.5</v>
          </cell>
          <cell r="CS1510">
            <v>167.5</v>
          </cell>
        </row>
        <row r="1511">
          <cell r="CE1511" t="str">
            <v>1153991500317</v>
          </cell>
          <cell r="CF1511" t="str">
            <v>533528199807120726</v>
          </cell>
          <cell r="CG1511" t="str">
            <v>李馨</v>
          </cell>
          <cell r="CH1511" t="str">
            <v>11</v>
          </cell>
          <cell r="CI1511" t="str">
            <v>99</v>
          </cell>
          <cell r="CJ1511" t="str">
            <v>099</v>
          </cell>
          <cell r="CK1511" t="str">
            <v>157035001</v>
          </cell>
          <cell r="CL1511">
            <v>3</v>
          </cell>
          <cell r="CM1511">
            <v>1</v>
          </cell>
        </row>
        <row r="1511">
          <cell r="CQ1511">
            <v>76.5</v>
          </cell>
          <cell r="CR1511">
            <v>91</v>
          </cell>
          <cell r="CS1511">
            <v>167.5</v>
          </cell>
        </row>
        <row r="1512">
          <cell r="CE1512" t="str">
            <v>1153991505426</v>
          </cell>
          <cell r="CF1512" t="str">
            <v>533521199406233610</v>
          </cell>
          <cell r="CG1512" t="str">
            <v>李厚实</v>
          </cell>
          <cell r="CH1512" t="str">
            <v>11</v>
          </cell>
          <cell r="CI1512" t="str">
            <v>99</v>
          </cell>
          <cell r="CJ1512" t="str">
            <v>099</v>
          </cell>
          <cell r="CK1512" t="str">
            <v>157035001</v>
          </cell>
          <cell r="CL1512">
            <v>3</v>
          </cell>
          <cell r="CM1512">
            <v>1</v>
          </cell>
        </row>
        <row r="1512">
          <cell r="CQ1512">
            <v>79.5</v>
          </cell>
          <cell r="CR1512">
            <v>85.5</v>
          </cell>
          <cell r="CS1512">
            <v>165</v>
          </cell>
        </row>
        <row r="1513">
          <cell r="CE1513" t="str">
            <v>1153991505826</v>
          </cell>
          <cell r="CF1513" t="str">
            <v>533528199809132317</v>
          </cell>
          <cell r="CG1513" t="str">
            <v>李霖翼</v>
          </cell>
          <cell r="CH1513" t="str">
            <v>11</v>
          </cell>
          <cell r="CI1513" t="str">
            <v>99</v>
          </cell>
          <cell r="CJ1513" t="str">
            <v>099</v>
          </cell>
          <cell r="CK1513" t="str">
            <v>157035001</v>
          </cell>
          <cell r="CL1513">
            <v>3</v>
          </cell>
          <cell r="CM1513">
            <v>1</v>
          </cell>
        </row>
        <row r="1513">
          <cell r="CQ1513">
            <v>79</v>
          </cell>
          <cell r="CR1513">
            <v>84.5</v>
          </cell>
          <cell r="CS1513">
            <v>163.5</v>
          </cell>
        </row>
        <row r="1514">
          <cell r="CE1514" t="str">
            <v>1153991505302</v>
          </cell>
          <cell r="CF1514" t="str">
            <v>533528199406101137</v>
          </cell>
          <cell r="CG1514" t="str">
            <v>李江龙</v>
          </cell>
          <cell r="CH1514" t="str">
            <v>11</v>
          </cell>
          <cell r="CI1514" t="str">
            <v>99</v>
          </cell>
          <cell r="CJ1514" t="str">
            <v>099</v>
          </cell>
          <cell r="CK1514" t="str">
            <v>157035001</v>
          </cell>
          <cell r="CL1514">
            <v>3</v>
          </cell>
          <cell r="CM1514">
            <v>1</v>
          </cell>
        </row>
        <row r="1514">
          <cell r="CQ1514">
            <v>47.5</v>
          </cell>
          <cell r="CR1514">
            <v>102</v>
          </cell>
          <cell r="CS1514">
            <v>149.5</v>
          </cell>
        </row>
        <row r="1515">
          <cell r="CE1515" t="str">
            <v>1153991503709</v>
          </cell>
          <cell r="CF1515" t="str">
            <v>533528199610120327</v>
          </cell>
          <cell r="CG1515" t="str">
            <v>肖霞</v>
          </cell>
          <cell r="CH1515" t="str">
            <v>11</v>
          </cell>
          <cell r="CI1515" t="str">
            <v>99</v>
          </cell>
          <cell r="CJ1515" t="str">
            <v>099</v>
          </cell>
          <cell r="CK1515" t="str">
            <v>157035001</v>
          </cell>
          <cell r="CL1515">
            <v>3</v>
          </cell>
          <cell r="CM1515">
            <v>1</v>
          </cell>
        </row>
        <row r="1515">
          <cell r="CQ1515">
            <v>75</v>
          </cell>
          <cell r="CR1515">
            <v>73.5</v>
          </cell>
          <cell r="CS1515">
            <v>148.5</v>
          </cell>
        </row>
        <row r="1516">
          <cell r="CE1516" t="str">
            <v>1153991504617</v>
          </cell>
          <cell r="CF1516" t="str">
            <v>533521199904071212</v>
          </cell>
          <cell r="CG1516" t="str">
            <v>孔广财</v>
          </cell>
          <cell r="CH1516" t="str">
            <v>11</v>
          </cell>
          <cell r="CI1516" t="str">
            <v>99</v>
          </cell>
          <cell r="CJ1516" t="str">
            <v>099</v>
          </cell>
          <cell r="CK1516" t="str">
            <v>157035001</v>
          </cell>
          <cell r="CL1516">
            <v>3</v>
          </cell>
          <cell r="CM1516">
            <v>1</v>
          </cell>
        </row>
        <row r="1516">
          <cell r="CO1516" t="str">
            <v>Q</v>
          </cell>
          <cell r="CP1516" t="str">
            <v>Q</v>
          </cell>
          <cell r="CQ1516">
            <v>0</v>
          </cell>
          <cell r="CR1516">
            <v>0</v>
          </cell>
          <cell r="CS1516">
            <v>0</v>
          </cell>
        </row>
        <row r="1517">
          <cell r="CE1517" t="str">
            <v>1153991500728</v>
          </cell>
          <cell r="CF1517" t="str">
            <v>533527199204150014</v>
          </cell>
          <cell r="CG1517" t="str">
            <v>杨庭江</v>
          </cell>
          <cell r="CH1517" t="str">
            <v>11</v>
          </cell>
          <cell r="CI1517" t="str">
            <v>99</v>
          </cell>
          <cell r="CJ1517" t="str">
            <v>099</v>
          </cell>
          <cell r="CK1517" t="str">
            <v>157035001</v>
          </cell>
          <cell r="CL1517">
            <v>3</v>
          </cell>
          <cell r="CM1517">
            <v>1</v>
          </cell>
        </row>
        <row r="1517">
          <cell r="CO1517" t="str">
            <v>Q</v>
          </cell>
          <cell r="CP1517" t="str">
            <v>Q</v>
          </cell>
          <cell r="CQ1517">
            <v>0</v>
          </cell>
          <cell r="CR1517">
            <v>0</v>
          </cell>
          <cell r="CS1517">
            <v>0</v>
          </cell>
        </row>
        <row r="1518">
          <cell r="CE1518" t="str">
            <v>3153993208511</v>
          </cell>
          <cell r="CF1518" t="str">
            <v>533527199312090012</v>
          </cell>
          <cell r="CG1518" t="str">
            <v>钟鑫</v>
          </cell>
          <cell r="CH1518" t="str">
            <v>31</v>
          </cell>
          <cell r="CI1518" t="str">
            <v>99</v>
          </cell>
          <cell r="CJ1518" t="str">
            <v>099</v>
          </cell>
          <cell r="CK1518" t="str">
            <v>157035002</v>
          </cell>
          <cell r="CL1518">
            <v>3</v>
          </cell>
          <cell r="CM1518">
            <v>1</v>
          </cell>
        </row>
        <row r="1518">
          <cell r="CQ1518">
            <v>78.5</v>
          </cell>
          <cell r="CR1518">
            <v>78.5</v>
          </cell>
          <cell r="CS1518">
            <v>157</v>
          </cell>
        </row>
        <row r="1519">
          <cell r="CE1519" t="str">
            <v>3153993207402</v>
          </cell>
          <cell r="CF1519" t="str">
            <v>533528199411240027</v>
          </cell>
          <cell r="CG1519" t="str">
            <v>刘晓雪</v>
          </cell>
          <cell r="CH1519" t="str">
            <v>31</v>
          </cell>
          <cell r="CI1519" t="str">
            <v>99</v>
          </cell>
          <cell r="CJ1519" t="str">
            <v>099</v>
          </cell>
          <cell r="CK1519" t="str">
            <v>157035002</v>
          </cell>
          <cell r="CL1519">
            <v>3</v>
          </cell>
          <cell r="CM1519">
            <v>1</v>
          </cell>
        </row>
        <row r="1519">
          <cell r="CQ1519">
            <v>81.5</v>
          </cell>
          <cell r="CR1519">
            <v>75</v>
          </cell>
          <cell r="CS1519">
            <v>156.5</v>
          </cell>
        </row>
        <row r="1520">
          <cell r="CE1520" t="str">
            <v>3153993204327</v>
          </cell>
          <cell r="CF1520" t="str">
            <v>53352819960619151X</v>
          </cell>
          <cell r="CG1520" t="str">
            <v>李家福</v>
          </cell>
          <cell r="CH1520" t="str">
            <v>31</v>
          </cell>
          <cell r="CI1520" t="str">
            <v>99</v>
          </cell>
          <cell r="CJ1520" t="str">
            <v>099</v>
          </cell>
          <cell r="CK1520" t="str">
            <v>157035002</v>
          </cell>
          <cell r="CL1520">
            <v>3</v>
          </cell>
          <cell r="CM1520">
            <v>1</v>
          </cell>
        </row>
        <row r="1520">
          <cell r="CQ1520">
            <v>78.5</v>
          </cell>
          <cell r="CR1520">
            <v>76.5</v>
          </cell>
          <cell r="CS1520">
            <v>155</v>
          </cell>
        </row>
        <row r="1521">
          <cell r="CE1521" t="str">
            <v>3153993205803</v>
          </cell>
          <cell r="CF1521" t="str">
            <v>533527199412261624</v>
          </cell>
          <cell r="CG1521" t="str">
            <v>毛丽沙</v>
          </cell>
          <cell r="CH1521" t="str">
            <v>31</v>
          </cell>
          <cell r="CI1521" t="str">
            <v>99</v>
          </cell>
          <cell r="CJ1521" t="str">
            <v>099</v>
          </cell>
          <cell r="CK1521" t="str">
            <v>157035002</v>
          </cell>
          <cell r="CL1521">
            <v>3</v>
          </cell>
          <cell r="CM1521">
            <v>1</v>
          </cell>
        </row>
        <row r="1521">
          <cell r="CQ1521">
            <v>55</v>
          </cell>
          <cell r="CR1521">
            <v>57.5</v>
          </cell>
          <cell r="CS1521">
            <v>112.5</v>
          </cell>
        </row>
        <row r="1522">
          <cell r="CE1522" t="str">
            <v>3153993206116</v>
          </cell>
          <cell r="CF1522" t="str">
            <v>533527199606270027</v>
          </cell>
          <cell r="CG1522" t="str">
            <v>谭雨青</v>
          </cell>
          <cell r="CH1522" t="str">
            <v>31</v>
          </cell>
          <cell r="CI1522" t="str">
            <v>99</v>
          </cell>
          <cell r="CJ1522" t="str">
            <v>099</v>
          </cell>
          <cell r="CK1522" t="str">
            <v>157035002</v>
          </cell>
          <cell r="CL1522">
            <v>3</v>
          </cell>
          <cell r="CM1522">
            <v>1</v>
          </cell>
        </row>
        <row r="1522">
          <cell r="CQ1522">
            <v>71.5</v>
          </cell>
          <cell r="CR1522">
            <v>34</v>
          </cell>
          <cell r="CS1522">
            <v>105.5</v>
          </cell>
        </row>
        <row r="1523">
          <cell r="CE1523" t="str">
            <v>1153991501401</v>
          </cell>
          <cell r="CF1523" t="str">
            <v>533525199401141448</v>
          </cell>
          <cell r="CG1523" t="str">
            <v>周能韵</v>
          </cell>
          <cell r="CH1523" t="str">
            <v>11</v>
          </cell>
          <cell r="CI1523" t="str">
            <v>99</v>
          </cell>
          <cell r="CJ1523" t="str">
            <v>099</v>
          </cell>
          <cell r="CK1523" t="str">
            <v>157036001</v>
          </cell>
          <cell r="CL1523">
            <v>3</v>
          </cell>
          <cell r="CM1523">
            <v>1</v>
          </cell>
        </row>
        <row r="1523">
          <cell r="CQ1523">
            <v>98</v>
          </cell>
          <cell r="CR1523">
            <v>103.5</v>
          </cell>
          <cell r="CS1523">
            <v>201.5</v>
          </cell>
        </row>
        <row r="1524">
          <cell r="CE1524" t="str">
            <v>1153991501810</v>
          </cell>
          <cell r="CF1524" t="str">
            <v>533525199402071023</v>
          </cell>
          <cell r="CG1524" t="str">
            <v>徐文红</v>
          </cell>
          <cell r="CH1524" t="str">
            <v>11</v>
          </cell>
          <cell r="CI1524" t="str">
            <v>99</v>
          </cell>
          <cell r="CJ1524" t="str">
            <v>099</v>
          </cell>
          <cell r="CK1524" t="str">
            <v>157036001</v>
          </cell>
          <cell r="CL1524">
            <v>3</v>
          </cell>
          <cell r="CM1524">
            <v>1</v>
          </cell>
        </row>
        <row r="1524">
          <cell r="CQ1524">
            <v>86.5</v>
          </cell>
          <cell r="CR1524">
            <v>94</v>
          </cell>
          <cell r="CS1524">
            <v>180.5</v>
          </cell>
        </row>
        <row r="1525">
          <cell r="CE1525" t="str">
            <v>1153991504726</v>
          </cell>
          <cell r="CF1525" t="str">
            <v>533528199312121946</v>
          </cell>
          <cell r="CG1525" t="str">
            <v>雷星</v>
          </cell>
          <cell r="CH1525" t="str">
            <v>11</v>
          </cell>
          <cell r="CI1525" t="str">
            <v>99</v>
          </cell>
          <cell r="CJ1525" t="str">
            <v>099</v>
          </cell>
          <cell r="CK1525" t="str">
            <v>157036001</v>
          </cell>
          <cell r="CL1525">
            <v>3</v>
          </cell>
          <cell r="CM1525">
            <v>1</v>
          </cell>
        </row>
        <row r="1525">
          <cell r="CQ1525">
            <v>84</v>
          </cell>
          <cell r="CR1525">
            <v>87</v>
          </cell>
          <cell r="CS1525">
            <v>171</v>
          </cell>
        </row>
        <row r="1526">
          <cell r="CE1526" t="str">
            <v>1153991504818</v>
          </cell>
          <cell r="CF1526" t="str">
            <v>533524199401290025</v>
          </cell>
          <cell r="CG1526" t="str">
            <v>武腊春</v>
          </cell>
          <cell r="CH1526" t="str">
            <v>11</v>
          </cell>
          <cell r="CI1526" t="str">
            <v>99</v>
          </cell>
          <cell r="CJ1526" t="str">
            <v>099</v>
          </cell>
          <cell r="CK1526" t="str">
            <v>157036001</v>
          </cell>
          <cell r="CL1526">
            <v>3</v>
          </cell>
          <cell r="CM1526">
            <v>1</v>
          </cell>
        </row>
        <row r="1526">
          <cell r="CQ1526">
            <v>77</v>
          </cell>
          <cell r="CR1526">
            <v>91</v>
          </cell>
          <cell r="CS1526">
            <v>168</v>
          </cell>
        </row>
        <row r="1527">
          <cell r="CE1527" t="str">
            <v>1153991503024</v>
          </cell>
          <cell r="CF1527" t="str">
            <v>533523199808060049</v>
          </cell>
          <cell r="CG1527" t="str">
            <v>赵金涛</v>
          </cell>
          <cell r="CH1527" t="str">
            <v>11</v>
          </cell>
          <cell r="CI1527" t="str">
            <v>99</v>
          </cell>
          <cell r="CJ1527" t="str">
            <v>099</v>
          </cell>
          <cell r="CK1527" t="str">
            <v>157036001</v>
          </cell>
          <cell r="CL1527">
            <v>3</v>
          </cell>
          <cell r="CM1527">
            <v>1</v>
          </cell>
        </row>
        <row r="1527">
          <cell r="CQ1527">
            <v>72</v>
          </cell>
          <cell r="CR1527">
            <v>85.5</v>
          </cell>
          <cell r="CS1527">
            <v>157.5</v>
          </cell>
        </row>
        <row r="1528">
          <cell r="CE1528" t="str">
            <v>1153991501813</v>
          </cell>
          <cell r="CF1528" t="str">
            <v>533525199710110020</v>
          </cell>
          <cell r="CG1528" t="str">
            <v>张国艳</v>
          </cell>
          <cell r="CH1528" t="str">
            <v>11</v>
          </cell>
          <cell r="CI1528" t="str">
            <v>99</v>
          </cell>
          <cell r="CJ1528" t="str">
            <v>099</v>
          </cell>
          <cell r="CK1528" t="str">
            <v>157036001</v>
          </cell>
          <cell r="CL1528">
            <v>3</v>
          </cell>
          <cell r="CM1528">
            <v>1</v>
          </cell>
        </row>
        <row r="1528">
          <cell r="CQ1528">
            <v>50</v>
          </cell>
          <cell r="CR1528">
            <v>94.5</v>
          </cell>
          <cell r="CS1528">
            <v>144.5</v>
          </cell>
        </row>
        <row r="1529">
          <cell r="CE1529" t="str">
            <v>1153991503302</v>
          </cell>
          <cell r="CF1529" t="str">
            <v>533521199301093682</v>
          </cell>
          <cell r="CG1529" t="str">
            <v>字靖婷</v>
          </cell>
          <cell r="CH1529" t="str">
            <v>11</v>
          </cell>
          <cell r="CI1529" t="str">
            <v>99</v>
          </cell>
          <cell r="CJ1529" t="str">
            <v>099</v>
          </cell>
          <cell r="CK1529" t="str">
            <v>157036001</v>
          </cell>
          <cell r="CL1529">
            <v>3</v>
          </cell>
          <cell r="CM1529">
            <v>1</v>
          </cell>
        </row>
        <row r="1529">
          <cell r="CO1529" t="str">
            <v>Q</v>
          </cell>
          <cell r="CP1529" t="str">
            <v>Q</v>
          </cell>
          <cell r="CQ1529">
            <v>0</v>
          </cell>
          <cell r="CR1529">
            <v>0</v>
          </cell>
          <cell r="CS1529">
            <v>0</v>
          </cell>
        </row>
        <row r="1530">
          <cell r="CE1530" t="str">
            <v>3153993204127</v>
          </cell>
          <cell r="CF1530" t="str">
            <v>533525199510191217</v>
          </cell>
          <cell r="CG1530" t="str">
            <v>祁忠明</v>
          </cell>
          <cell r="CH1530" t="str">
            <v>31</v>
          </cell>
          <cell r="CI1530" t="str">
            <v>99</v>
          </cell>
          <cell r="CJ1530" t="str">
            <v>099</v>
          </cell>
          <cell r="CK1530" t="str">
            <v>157036002</v>
          </cell>
          <cell r="CL1530">
            <v>3</v>
          </cell>
          <cell r="CM1530">
            <v>2</v>
          </cell>
        </row>
        <row r="1530">
          <cell r="CQ1530">
            <v>109</v>
          </cell>
          <cell r="CR1530">
            <v>92</v>
          </cell>
          <cell r="CS1530">
            <v>201</v>
          </cell>
        </row>
        <row r="1531">
          <cell r="CE1531" t="str">
            <v>3153993205502</v>
          </cell>
          <cell r="CF1531" t="str">
            <v>533522199608262619</v>
          </cell>
          <cell r="CG1531" t="str">
            <v>王晓飞</v>
          </cell>
          <cell r="CH1531" t="str">
            <v>31</v>
          </cell>
          <cell r="CI1531" t="str">
            <v>99</v>
          </cell>
          <cell r="CJ1531" t="str">
            <v>099</v>
          </cell>
          <cell r="CK1531" t="str">
            <v>157036002</v>
          </cell>
          <cell r="CL1531">
            <v>3</v>
          </cell>
          <cell r="CM1531">
            <v>2</v>
          </cell>
        </row>
        <row r="1531">
          <cell r="CQ1531">
            <v>83.5</v>
          </cell>
          <cell r="CR1531">
            <v>93.5</v>
          </cell>
          <cell r="CS1531">
            <v>177</v>
          </cell>
        </row>
        <row r="1532">
          <cell r="CE1532" t="str">
            <v>3153993207406</v>
          </cell>
          <cell r="CF1532" t="str">
            <v>533522199110301625</v>
          </cell>
          <cell r="CG1532" t="str">
            <v>张迪</v>
          </cell>
          <cell r="CH1532" t="str">
            <v>31</v>
          </cell>
          <cell r="CI1532" t="str">
            <v>99</v>
          </cell>
          <cell r="CJ1532" t="str">
            <v>099</v>
          </cell>
          <cell r="CK1532" t="str">
            <v>157036002</v>
          </cell>
          <cell r="CL1532">
            <v>3</v>
          </cell>
          <cell r="CM1532">
            <v>2</v>
          </cell>
        </row>
        <row r="1532">
          <cell r="CQ1532">
            <v>74</v>
          </cell>
          <cell r="CR1532">
            <v>94.5</v>
          </cell>
          <cell r="CS1532">
            <v>168.5</v>
          </cell>
        </row>
        <row r="1533">
          <cell r="CE1533" t="str">
            <v>3153993208615</v>
          </cell>
          <cell r="CF1533" t="str">
            <v>53352719931008062X</v>
          </cell>
          <cell r="CG1533" t="str">
            <v>王芳</v>
          </cell>
          <cell r="CH1533" t="str">
            <v>31</v>
          </cell>
          <cell r="CI1533" t="str">
            <v>99</v>
          </cell>
          <cell r="CJ1533" t="str">
            <v>099</v>
          </cell>
          <cell r="CK1533" t="str">
            <v>157036002</v>
          </cell>
          <cell r="CL1533">
            <v>3</v>
          </cell>
          <cell r="CM1533">
            <v>2</v>
          </cell>
        </row>
        <row r="1533">
          <cell r="CQ1533">
            <v>62.5</v>
          </cell>
          <cell r="CR1533">
            <v>83.5</v>
          </cell>
          <cell r="CS1533">
            <v>146</v>
          </cell>
        </row>
        <row r="1534">
          <cell r="CE1534" t="str">
            <v>3153993206720</v>
          </cell>
          <cell r="CF1534" t="str">
            <v>53352519980910005X</v>
          </cell>
          <cell r="CG1534" t="str">
            <v>舒建强</v>
          </cell>
          <cell r="CH1534" t="str">
            <v>31</v>
          </cell>
          <cell r="CI1534" t="str">
            <v>99</v>
          </cell>
          <cell r="CJ1534" t="str">
            <v>099</v>
          </cell>
          <cell r="CK1534" t="str">
            <v>157036002</v>
          </cell>
          <cell r="CL1534">
            <v>3</v>
          </cell>
          <cell r="CM1534">
            <v>2</v>
          </cell>
        </row>
        <row r="1534">
          <cell r="CQ1534">
            <v>63.5</v>
          </cell>
          <cell r="CR1534">
            <v>70.5</v>
          </cell>
          <cell r="CS1534">
            <v>134</v>
          </cell>
        </row>
        <row r="1535">
          <cell r="CE1535" t="str">
            <v>3153993204018</v>
          </cell>
          <cell r="CF1535" t="str">
            <v>533525199604030414</v>
          </cell>
          <cell r="CG1535" t="str">
            <v>杨绍祥</v>
          </cell>
          <cell r="CH1535" t="str">
            <v>31</v>
          </cell>
          <cell r="CI1535" t="str">
            <v>99</v>
          </cell>
          <cell r="CJ1535" t="str">
            <v>099</v>
          </cell>
          <cell r="CK1535" t="str">
            <v>157036002</v>
          </cell>
          <cell r="CL1535">
            <v>3</v>
          </cell>
          <cell r="CM1535">
            <v>2</v>
          </cell>
        </row>
        <row r="1535">
          <cell r="CQ1535">
            <v>47.5</v>
          </cell>
          <cell r="CR1535">
            <v>62.5</v>
          </cell>
          <cell r="CS1535">
            <v>110</v>
          </cell>
        </row>
        <row r="1536">
          <cell r="CE1536" t="str">
            <v>3153993208303</v>
          </cell>
          <cell r="CF1536" t="str">
            <v>533525199308270026</v>
          </cell>
          <cell r="CG1536" t="str">
            <v>杨书</v>
          </cell>
          <cell r="CH1536" t="str">
            <v>31</v>
          </cell>
          <cell r="CI1536" t="str">
            <v>99</v>
          </cell>
          <cell r="CJ1536" t="str">
            <v>099</v>
          </cell>
          <cell r="CK1536" t="str">
            <v>157036002</v>
          </cell>
          <cell r="CL1536">
            <v>3</v>
          </cell>
          <cell r="CM1536">
            <v>2</v>
          </cell>
        </row>
        <row r="1536">
          <cell r="CQ1536">
            <v>54</v>
          </cell>
          <cell r="CR1536">
            <v>55</v>
          </cell>
          <cell r="CS1536">
            <v>109</v>
          </cell>
        </row>
        <row r="1537">
          <cell r="CE1537" t="str">
            <v>3153993208404</v>
          </cell>
          <cell r="CF1537" t="str">
            <v>53352719930409163X</v>
          </cell>
          <cell r="CG1537" t="str">
            <v>毛世伟</v>
          </cell>
          <cell r="CH1537" t="str">
            <v>31</v>
          </cell>
          <cell r="CI1537" t="str">
            <v>99</v>
          </cell>
          <cell r="CJ1537" t="str">
            <v>099</v>
          </cell>
          <cell r="CK1537" t="str">
            <v>157036002</v>
          </cell>
          <cell r="CL1537">
            <v>3</v>
          </cell>
          <cell r="CM1537">
            <v>2</v>
          </cell>
        </row>
        <row r="1537">
          <cell r="CQ1537">
            <v>57.5</v>
          </cell>
          <cell r="CR1537">
            <v>37.5</v>
          </cell>
          <cell r="CS1537">
            <v>95</v>
          </cell>
        </row>
        <row r="1538">
          <cell r="CE1538" t="str">
            <v>3153993208228</v>
          </cell>
          <cell r="CF1538" t="str">
            <v>53352119921228361X</v>
          </cell>
          <cell r="CG1538" t="str">
            <v>杨承幸</v>
          </cell>
          <cell r="CH1538" t="str">
            <v>31</v>
          </cell>
          <cell r="CI1538" t="str">
            <v>99</v>
          </cell>
          <cell r="CJ1538" t="str">
            <v>099</v>
          </cell>
          <cell r="CK1538" t="str">
            <v>157036002</v>
          </cell>
          <cell r="CL1538">
            <v>3</v>
          </cell>
          <cell r="CM1538">
            <v>2</v>
          </cell>
        </row>
        <row r="1538">
          <cell r="CQ1538">
            <v>32</v>
          </cell>
          <cell r="CR1538">
            <v>22.5</v>
          </cell>
          <cell r="CS1538">
            <v>54.5</v>
          </cell>
        </row>
        <row r="1539">
          <cell r="CE1539" t="str">
            <v>3153993205819</v>
          </cell>
          <cell r="CF1539" t="str">
            <v>532323199108020538</v>
          </cell>
          <cell r="CG1539" t="str">
            <v>果建斌</v>
          </cell>
          <cell r="CH1539" t="str">
            <v>31</v>
          </cell>
          <cell r="CI1539" t="str">
            <v>99</v>
          </cell>
          <cell r="CJ1539" t="str">
            <v>099</v>
          </cell>
          <cell r="CK1539" t="str">
            <v>157036002</v>
          </cell>
          <cell r="CL1539">
            <v>3</v>
          </cell>
          <cell r="CM1539">
            <v>2</v>
          </cell>
        </row>
        <row r="1539">
          <cell r="CO1539" t="str">
            <v>Q</v>
          </cell>
          <cell r="CP1539" t="str">
            <v>Q</v>
          </cell>
          <cell r="CQ1539">
            <v>0</v>
          </cell>
          <cell r="CR1539">
            <v>0</v>
          </cell>
          <cell r="CS15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"/>
  <sheetViews>
    <sheetView tabSelected="1" zoomScale="144" zoomScaleNormal="144" workbookViewId="0">
      <pane ySplit="2" topLeftCell="A3" activePane="bottomLeft" state="frozen"/>
      <selection/>
      <selection pane="bottomLeft" activeCell="G55" sqref="G55"/>
    </sheetView>
  </sheetViews>
  <sheetFormatPr defaultColWidth="9" defaultRowHeight="13.5"/>
  <cols>
    <col min="1" max="1" width="29.25" style="1" customWidth="1"/>
    <col min="2" max="2" width="13.25" customWidth="1"/>
    <col min="3" max="3" width="17.375" customWidth="1"/>
    <col min="4" max="4" width="13.875" customWidth="1"/>
    <col min="5" max="5" width="9.125" customWidth="1"/>
    <col min="6" max="6" width="24.5666666666667" customWidth="1"/>
    <col min="7" max="7" width="9.625" customWidth="1"/>
    <col min="8" max="8" width="10.5083333333333" customWidth="1"/>
    <col min="9" max="9" width="9.75" customWidth="1"/>
    <col min="10" max="10" width="5.375" customWidth="1"/>
    <col min="11" max="11" width="8.375" customWidth="1"/>
  </cols>
  <sheetData>
    <row r="1" ht="3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3" customFormat="1" ht="4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5" t="s">
        <v>10</v>
      </c>
      <c r="K2" s="14" t="s">
        <v>11</v>
      </c>
    </row>
    <row r="3" ht="25" customHeight="1" spans="1:11">
      <c r="A3" s="8" t="s">
        <v>12</v>
      </c>
      <c r="B3" s="9" t="s">
        <v>13</v>
      </c>
      <c r="C3" s="9" t="s">
        <v>14</v>
      </c>
      <c r="D3" s="9" t="s">
        <v>15</v>
      </c>
      <c r="E3" s="10">
        <v>217.5</v>
      </c>
      <c r="F3" s="10">
        <v>36.25</v>
      </c>
      <c r="G3" s="9">
        <v>83.6</v>
      </c>
      <c r="H3" s="10">
        <v>41.8</v>
      </c>
      <c r="I3" s="10">
        <v>78.05</v>
      </c>
      <c r="J3" s="9">
        <v>1</v>
      </c>
      <c r="K3" s="12" t="s">
        <v>16</v>
      </c>
    </row>
    <row r="4" ht="25" customHeight="1" spans="1:11">
      <c r="A4" s="8" t="s">
        <v>12</v>
      </c>
      <c r="B4" s="9" t="s">
        <v>13</v>
      </c>
      <c r="C4" s="9" t="s">
        <v>14</v>
      </c>
      <c r="D4" s="9" t="s">
        <v>17</v>
      </c>
      <c r="E4" s="10">
        <v>211.5</v>
      </c>
      <c r="F4" s="10">
        <v>35.25</v>
      </c>
      <c r="G4" s="9">
        <v>82.8</v>
      </c>
      <c r="H4" s="10">
        <v>41.4</v>
      </c>
      <c r="I4" s="10">
        <v>76.65</v>
      </c>
      <c r="J4" s="9">
        <v>2</v>
      </c>
      <c r="K4" s="12" t="s">
        <v>16</v>
      </c>
    </row>
    <row r="5" ht="25" customHeight="1" spans="1:11">
      <c r="A5" s="8" t="s">
        <v>12</v>
      </c>
      <c r="B5" s="9" t="s">
        <v>13</v>
      </c>
      <c r="C5" s="9" t="s">
        <v>14</v>
      </c>
      <c r="D5" s="9" t="s">
        <v>18</v>
      </c>
      <c r="E5" s="10">
        <v>206.5</v>
      </c>
      <c r="F5" s="10">
        <v>34.4166666666667</v>
      </c>
      <c r="G5" s="9">
        <v>84.2</v>
      </c>
      <c r="H5" s="10">
        <v>42.1</v>
      </c>
      <c r="I5" s="10">
        <v>76.5166666666667</v>
      </c>
      <c r="J5" s="9">
        <v>3</v>
      </c>
      <c r="K5" s="12" t="s">
        <v>16</v>
      </c>
    </row>
    <row r="6" ht="25" customHeight="1" spans="1:11">
      <c r="A6" s="8" t="s">
        <v>12</v>
      </c>
      <c r="B6" s="9" t="s">
        <v>13</v>
      </c>
      <c r="C6" s="9" t="s">
        <v>14</v>
      </c>
      <c r="D6" s="9" t="s">
        <v>19</v>
      </c>
      <c r="E6" s="10">
        <v>211</v>
      </c>
      <c r="F6" s="10">
        <v>35.1666666666667</v>
      </c>
      <c r="G6" s="9">
        <v>80.6</v>
      </c>
      <c r="H6" s="10">
        <v>40.3</v>
      </c>
      <c r="I6" s="10">
        <v>75.4666666666667</v>
      </c>
      <c r="J6" s="9">
        <v>4</v>
      </c>
      <c r="K6" s="12" t="s">
        <v>20</v>
      </c>
    </row>
    <row r="7" ht="25" customHeight="1" spans="1:11">
      <c r="A7" s="8" t="s">
        <v>12</v>
      </c>
      <c r="B7" s="9" t="s">
        <v>13</v>
      </c>
      <c r="C7" s="9" t="s">
        <v>14</v>
      </c>
      <c r="D7" s="9" t="s">
        <v>21</v>
      </c>
      <c r="E7" s="10">
        <v>205</v>
      </c>
      <c r="F7" s="10">
        <v>34.1666666666667</v>
      </c>
      <c r="G7" s="9">
        <v>82.2</v>
      </c>
      <c r="H7" s="10">
        <v>41.1</v>
      </c>
      <c r="I7" s="10">
        <v>75.2666666666667</v>
      </c>
      <c r="J7" s="9">
        <v>5</v>
      </c>
      <c r="K7" s="12" t="s">
        <v>20</v>
      </c>
    </row>
    <row r="8" ht="25" customHeight="1" spans="1:11">
      <c r="A8" s="8" t="s">
        <v>12</v>
      </c>
      <c r="B8" s="9" t="s">
        <v>13</v>
      </c>
      <c r="C8" s="9" t="s">
        <v>14</v>
      </c>
      <c r="D8" s="9" t="s">
        <v>22</v>
      </c>
      <c r="E8" s="10">
        <v>205</v>
      </c>
      <c r="F8" s="10">
        <v>34.1666666666667</v>
      </c>
      <c r="G8" s="9">
        <v>81.6</v>
      </c>
      <c r="H8" s="10">
        <v>40.8</v>
      </c>
      <c r="I8" s="10">
        <v>74.9666666666667</v>
      </c>
      <c r="J8" s="9">
        <v>6</v>
      </c>
      <c r="K8" s="12" t="s">
        <v>20</v>
      </c>
    </row>
    <row r="9" ht="25" customHeight="1" spans="1:11">
      <c r="A9" s="8" t="s">
        <v>12</v>
      </c>
      <c r="B9" s="9" t="s">
        <v>13</v>
      </c>
      <c r="C9" s="9" t="s">
        <v>14</v>
      </c>
      <c r="D9" s="9" t="s">
        <v>23</v>
      </c>
      <c r="E9" s="10">
        <v>206</v>
      </c>
      <c r="F9" s="10">
        <v>34.3333333333333</v>
      </c>
      <c r="G9" s="9">
        <v>79</v>
      </c>
      <c r="H9" s="10">
        <v>39.5</v>
      </c>
      <c r="I9" s="10">
        <v>73.8333333333333</v>
      </c>
      <c r="J9" s="9">
        <v>7</v>
      </c>
      <c r="K9" s="12" t="s">
        <v>20</v>
      </c>
    </row>
    <row r="10" ht="25" customHeight="1" spans="1:11">
      <c r="A10" s="8" t="s">
        <v>24</v>
      </c>
      <c r="B10" s="9" t="s">
        <v>25</v>
      </c>
      <c r="C10" s="9" t="s">
        <v>26</v>
      </c>
      <c r="D10" s="9" t="s">
        <v>27</v>
      </c>
      <c r="E10" s="10">
        <v>211.5</v>
      </c>
      <c r="F10" s="10">
        <v>35.25</v>
      </c>
      <c r="G10" s="9">
        <v>81.4</v>
      </c>
      <c r="H10" s="10">
        <v>40.7</v>
      </c>
      <c r="I10" s="10">
        <v>75.95</v>
      </c>
      <c r="J10" s="9">
        <v>1</v>
      </c>
      <c r="K10" s="12" t="s">
        <v>16</v>
      </c>
    </row>
    <row r="11" ht="25" customHeight="1" spans="1:11">
      <c r="A11" s="8" t="s">
        <v>24</v>
      </c>
      <c r="B11" s="9" t="s">
        <v>25</v>
      </c>
      <c r="C11" s="9" t="s">
        <v>26</v>
      </c>
      <c r="D11" s="9" t="s">
        <v>28</v>
      </c>
      <c r="E11" s="10">
        <v>203.5</v>
      </c>
      <c r="F11" s="10">
        <v>33.9166666666667</v>
      </c>
      <c r="G11" s="9">
        <v>78.2</v>
      </c>
      <c r="H11" s="10">
        <v>39.1</v>
      </c>
      <c r="I11" s="10">
        <v>73.0166666666667</v>
      </c>
      <c r="J11" s="9">
        <v>2</v>
      </c>
      <c r="K11" s="12" t="s">
        <v>20</v>
      </c>
    </row>
    <row r="12" ht="25" customHeight="1" spans="1:11">
      <c r="A12" s="8" t="s">
        <v>29</v>
      </c>
      <c r="B12" s="9" t="s">
        <v>30</v>
      </c>
      <c r="C12" s="9" t="s">
        <v>31</v>
      </c>
      <c r="D12" s="9" t="s">
        <v>32</v>
      </c>
      <c r="E12" s="10">
        <v>200</v>
      </c>
      <c r="F12" s="10">
        <v>33.3333333333333</v>
      </c>
      <c r="G12" s="9">
        <v>82.6</v>
      </c>
      <c r="H12" s="10">
        <v>41.3</v>
      </c>
      <c r="I12" s="10">
        <v>74.6333333333333</v>
      </c>
      <c r="J12" s="9">
        <v>1</v>
      </c>
      <c r="K12" s="12" t="s">
        <v>16</v>
      </c>
    </row>
    <row r="13" ht="25" customHeight="1" spans="1:11">
      <c r="A13" s="8" t="s">
        <v>29</v>
      </c>
      <c r="B13" s="9" t="s">
        <v>30</v>
      </c>
      <c r="C13" s="9" t="s">
        <v>31</v>
      </c>
      <c r="D13" s="9" t="s">
        <v>33</v>
      </c>
      <c r="E13" s="10">
        <v>191</v>
      </c>
      <c r="F13" s="10">
        <v>31.8333333333333</v>
      </c>
      <c r="G13" s="9">
        <v>79.7</v>
      </c>
      <c r="H13" s="10">
        <v>39.85</v>
      </c>
      <c r="I13" s="10">
        <v>71.6833333333333</v>
      </c>
      <c r="J13" s="9">
        <v>2</v>
      </c>
      <c r="K13" s="12" t="s">
        <v>20</v>
      </c>
    </row>
    <row r="14" ht="25" customHeight="1" spans="1:11">
      <c r="A14" s="8" t="s">
        <v>29</v>
      </c>
      <c r="B14" s="9" t="s">
        <v>13</v>
      </c>
      <c r="C14" s="9" t="s">
        <v>34</v>
      </c>
      <c r="D14" s="9" t="s">
        <v>35</v>
      </c>
      <c r="E14" s="10">
        <v>157</v>
      </c>
      <c r="F14" s="10">
        <v>26.1666666666667</v>
      </c>
      <c r="G14" s="9">
        <v>81</v>
      </c>
      <c r="H14" s="10">
        <v>40.5</v>
      </c>
      <c r="I14" s="10">
        <v>66.6666666666667</v>
      </c>
      <c r="J14" s="9">
        <v>1</v>
      </c>
      <c r="K14" s="12" t="s">
        <v>16</v>
      </c>
    </row>
    <row r="15" ht="25" customHeight="1" spans="1:11">
      <c r="A15" s="8" t="s">
        <v>29</v>
      </c>
      <c r="B15" s="9" t="s">
        <v>13</v>
      </c>
      <c r="C15" s="9" t="s">
        <v>34</v>
      </c>
      <c r="D15" s="9" t="s">
        <v>36</v>
      </c>
      <c r="E15" s="10">
        <v>156.5</v>
      </c>
      <c r="F15" s="10">
        <v>26.0833333333333</v>
      </c>
      <c r="G15" s="9">
        <v>77.8</v>
      </c>
      <c r="H15" s="10">
        <v>38.9</v>
      </c>
      <c r="I15" s="10">
        <v>64.9833333333333</v>
      </c>
      <c r="J15" s="9">
        <v>2</v>
      </c>
      <c r="K15" s="12" t="s">
        <v>20</v>
      </c>
    </row>
    <row r="16" ht="25" customHeight="1" spans="1:11">
      <c r="A16" s="8" t="s">
        <v>37</v>
      </c>
      <c r="B16" s="9" t="s">
        <v>25</v>
      </c>
      <c r="C16" s="9" t="s">
        <v>38</v>
      </c>
      <c r="D16" s="9" t="s">
        <v>39</v>
      </c>
      <c r="E16" s="10">
        <v>208</v>
      </c>
      <c r="F16" s="10">
        <v>34.6666666666667</v>
      </c>
      <c r="G16" s="9">
        <v>79.2</v>
      </c>
      <c r="H16" s="10">
        <v>39.6</v>
      </c>
      <c r="I16" s="10">
        <v>74.2666666666667</v>
      </c>
      <c r="J16" s="9">
        <v>1</v>
      </c>
      <c r="K16" s="12" t="s">
        <v>16</v>
      </c>
    </row>
    <row r="17" ht="25" customHeight="1" spans="1:11">
      <c r="A17" s="8" t="s">
        <v>37</v>
      </c>
      <c r="B17" s="9" t="s">
        <v>25</v>
      </c>
      <c r="C17" s="9" t="s">
        <v>38</v>
      </c>
      <c r="D17" s="9" t="s">
        <v>40</v>
      </c>
      <c r="E17" s="10">
        <v>207.5</v>
      </c>
      <c r="F17" s="10">
        <v>34.5833333333333</v>
      </c>
      <c r="G17" s="9">
        <v>78.04</v>
      </c>
      <c r="H17" s="10">
        <v>39.02</v>
      </c>
      <c r="I17" s="10">
        <v>73.6033333333333</v>
      </c>
      <c r="J17" s="9">
        <v>2</v>
      </c>
      <c r="K17" s="12" t="s">
        <v>20</v>
      </c>
    </row>
    <row r="18" ht="25" customHeight="1" spans="1:11">
      <c r="A18" s="8" t="s">
        <v>41</v>
      </c>
      <c r="B18" s="9" t="s">
        <v>25</v>
      </c>
      <c r="C18" s="9" t="s">
        <v>42</v>
      </c>
      <c r="D18" s="9" t="s">
        <v>43</v>
      </c>
      <c r="E18" s="10">
        <v>204</v>
      </c>
      <c r="F18" s="10">
        <v>34</v>
      </c>
      <c r="G18" s="9">
        <v>79.8</v>
      </c>
      <c r="H18" s="10">
        <v>39.9</v>
      </c>
      <c r="I18" s="10">
        <v>73.9</v>
      </c>
      <c r="J18" s="9">
        <v>1</v>
      </c>
      <c r="K18" s="12" t="s">
        <v>16</v>
      </c>
    </row>
    <row r="19" ht="25" customHeight="1" spans="1:11">
      <c r="A19" s="8" t="s">
        <v>41</v>
      </c>
      <c r="B19" s="9" t="s">
        <v>25</v>
      </c>
      <c r="C19" s="9" t="s">
        <v>42</v>
      </c>
      <c r="D19" s="9" t="s">
        <v>44</v>
      </c>
      <c r="E19" s="10">
        <v>201.5</v>
      </c>
      <c r="F19" s="10">
        <v>33.5833333333333</v>
      </c>
      <c r="G19" s="9">
        <v>77.3</v>
      </c>
      <c r="H19" s="10">
        <v>38.65</v>
      </c>
      <c r="I19" s="10">
        <v>72.2333333333333</v>
      </c>
      <c r="J19" s="9">
        <v>2</v>
      </c>
      <c r="K19" s="12" t="s">
        <v>20</v>
      </c>
    </row>
    <row r="20" ht="25" customHeight="1" spans="1:11">
      <c r="A20" s="8" t="s">
        <v>45</v>
      </c>
      <c r="B20" s="9" t="s">
        <v>30</v>
      </c>
      <c r="C20" s="9" t="s">
        <v>46</v>
      </c>
      <c r="D20" s="9" t="s">
        <v>47</v>
      </c>
      <c r="E20" s="10">
        <v>204</v>
      </c>
      <c r="F20" s="10">
        <v>34</v>
      </c>
      <c r="G20" s="9">
        <v>85.2</v>
      </c>
      <c r="H20" s="10">
        <v>42.6</v>
      </c>
      <c r="I20" s="10">
        <v>76.6</v>
      </c>
      <c r="J20" s="9">
        <v>1</v>
      </c>
      <c r="K20" s="12" t="s">
        <v>16</v>
      </c>
    </row>
    <row r="21" ht="25" customHeight="1" spans="1:11">
      <c r="A21" s="8" t="s">
        <v>45</v>
      </c>
      <c r="B21" s="9" t="s">
        <v>30</v>
      </c>
      <c r="C21" s="9" t="s">
        <v>46</v>
      </c>
      <c r="D21" s="9" t="s">
        <v>48</v>
      </c>
      <c r="E21" s="10">
        <v>209</v>
      </c>
      <c r="F21" s="10">
        <v>34.8333333333333</v>
      </c>
      <c r="G21" s="9">
        <v>80</v>
      </c>
      <c r="H21" s="10">
        <v>40</v>
      </c>
      <c r="I21" s="10">
        <v>74.8333333333333</v>
      </c>
      <c r="J21" s="9">
        <v>2</v>
      </c>
      <c r="K21" s="12" t="s">
        <v>20</v>
      </c>
    </row>
    <row r="22" ht="25" customHeight="1" spans="1:11">
      <c r="A22" s="8" t="s">
        <v>45</v>
      </c>
      <c r="B22" s="9" t="s">
        <v>13</v>
      </c>
      <c r="C22" s="9" t="s">
        <v>49</v>
      </c>
      <c r="D22" s="9" t="s">
        <v>50</v>
      </c>
      <c r="E22" s="10">
        <v>150</v>
      </c>
      <c r="F22" s="10">
        <v>25</v>
      </c>
      <c r="G22" s="9">
        <v>80.6</v>
      </c>
      <c r="H22" s="10">
        <v>40.3</v>
      </c>
      <c r="I22" s="10">
        <v>65.3</v>
      </c>
      <c r="J22" s="9">
        <v>1</v>
      </c>
      <c r="K22" s="12" t="s">
        <v>51</v>
      </c>
    </row>
    <row r="23" ht="25" customHeight="1" spans="1:11">
      <c r="A23" s="8" t="s">
        <v>45</v>
      </c>
      <c r="B23" s="9" t="s">
        <v>13</v>
      </c>
      <c r="C23" s="9" t="s">
        <v>49</v>
      </c>
      <c r="D23" s="9" t="s">
        <v>52</v>
      </c>
      <c r="E23" s="10">
        <v>134.5</v>
      </c>
      <c r="F23" s="10">
        <v>22.4166666666667</v>
      </c>
      <c r="G23" s="9">
        <v>79.4</v>
      </c>
      <c r="H23" s="10">
        <v>39.7</v>
      </c>
      <c r="I23" s="10">
        <v>62.1166666666667</v>
      </c>
      <c r="J23" s="9">
        <v>2</v>
      </c>
      <c r="K23" s="12" t="s">
        <v>53</v>
      </c>
    </row>
    <row r="24" ht="25" customHeight="1" spans="1:11">
      <c r="A24" s="8" t="s">
        <v>54</v>
      </c>
      <c r="B24" s="9" t="s">
        <v>25</v>
      </c>
      <c r="C24" s="9" t="s">
        <v>55</v>
      </c>
      <c r="D24" s="9" t="s">
        <v>56</v>
      </c>
      <c r="E24" s="10">
        <v>209</v>
      </c>
      <c r="F24" s="10">
        <v>34.8333333333333</v>
      </c>
      <c r="G24" s="9">
        <v>79.1</v>
      </c>
      <c r="H24" s="10">
        <v>39.55</v>
      </c>
      <c r="I24" s="10">
        <v>74.3833333333333</v>
      </c>
      <c r="J24" s="9">
        <v>1</v>
      </c>
      <c r="K24" s="12" t="s">
        <v>51</v>
      </c>
    </row>
    <row r="25" ht="25" customHeight="1" spans="1:11">
      <c r="A25" s="8" t="s">
        <v>54</v>
      </c>
      <c r="B25" s="9" t="s">
        <v>25</v>
      </c>
      <c r="C25" s="9" t="s">
        <v>55</v>
      </c>
      <c r="D25" s="9" t="s">
        <v>57</v>
      </c>
      <c r="E25" s="10">
        <v>198.5</v>
      </c>
      <c r="F25" s="10">
        <v>33.0833333333333</v>
      </c>
      <c r="G25" s="9">
        <v>82.2</v>
      </c>
      <c r="H25" s="10">
        <v>41.1</v>
      </c>
      <c r="I25" s="10">
        <v>74.1833333333333</v>
      </c>
      <c r="J25" s="9">
        <v>2</v>
      </c>
      <c r="K25" s="12" t="s">
        <v>53</v>
      </c>
    </row>
    <row r="26" ht="25" customHeight="1" spans="1:11">
      <c r="A26" s="8" t="s">
        <v>54</v>
      </c>
      <c r="B26" s="9" t="s">
        <v>30</v>
      </c>
      <c r="C26" s="9" t="s">
        <v>58</v>
      </c>
      <c r="D26" s="9" t="s">
        <v>59</v>
      </c>
      <c r="E26" s="10">
        <v>206.5</v>
      </c>
      <c r="F26" s="10">
        <v>34.4166666666667</v>
      </c>
      <c r="G26" s="9">
        <v>82.3</v>
      </c>
      <c r="H26" s="10">
        <v>41.15</v>
      </c>
      <c r="I26" s="10">
        <v>75.5666666666667</v>
      </c>
      <c r="J26" s="9">
        <v>1</v>
      </c>
      <c r="K26" s="12" t="s">
        <v>51</v>
      </c>
    </row>
    <row r="27" ht="25" customHeight="1" spans="1:11">
      <c r="A27" s="8" t="s">
        <v>60</v>
      </c>
      <c r="B27" s="9" t="s">
        <v>25</v>
      </c>
      <c r="C27" s="9" t="s">
        <v>61</v>
      </c>
      <c r="D27" s="9" t="s">
        <v>62</v>
      </c>
      <c r="E27" s="10">
        <v>180.5</v>
      </c>
      <c r="F27" s="10">
        <v>30.0833333333333</v>
      </c>
      <c r="G27" s="9">
        <v>78.3</v>
      </c>
      <c r="H27" s="10">
        <v>39.15</v>
      </c>
      <c r="I27" s="10">
        <v>69.2333333333333</v>
      </c>
      <c r="J27" s="9">
        <v>1</v>
      </c>
      <c r="K27" s="12" t="s">
        <v>51</v>
      </c>
    </row>
    <row r="28" ht="25" customHeight="1" spans="1:11">
      <c r="A28" s="8" t="s">
        <v>60</v>
      </c>
      <c r="B28" s="9" t="s">
        <v>25</v>
      </c>
      <c r="C28" s="9" t="s">
        <v>61</v>
      </c>
      <c r="D28" s="9" t="s">
        <v>63</v>
      </c>
      <c r="E28" s="10">
        <v>169.5</v>
      </c>
      <c r="F28" s="10">
        <v>28.25</v>
      </c>
      <c r="G28" s="9">
        <v>76.2</v>
      </c>
      <c r="H28" s="10">
        <v>38.1</v>
      </c>
      <c r="I28" s="10">
        <v>66.35</v>
      </c>
      <c r="J28" s="9">
        <v>2</v>
      </c>
      <c r="K28" s="12" t="s">
        <v>53</v>
      </c>
    </row>
    <row r="29" ht="25" customHeight="1" spans="1:11">
      <c r="A29" s="8" t="s">
        <v>60</v>
      </c>
      <c r="B29" s="9" t="s">
        <v>30</v>
      </c>
      <c r="C29" s="9" t="s">
        <v>64</v>
      </c>
      <c r="D29" s="9" t="s">
        <v>65</v>
      </c>
      <c r="E29" s="10">
        <v>152</v>
      </c>
      <c r="F29" s="10">
        <v>25.3333333333333</v>
      </c>
      <c r="G29" s="9">
        <v>80</v>
      </c>
      <c r="H29" s="10">
        <v>40</v>
      </c>
      <c r="I29" s="10">
        <v>65.3333333333333</v>
      </c>
      <c r="J29" s="9">
        <v>1</v>
      </c>
      <c r="K29" s="12" t="s">
        <v>51</v>
      </c>
    </row>
    <row r="30" ht="25" customHeight="1" spans="1:11">
      <c r="A30" s="8" t="s">
        <v>60</v>
      </c>
      <c r="B30" s="9" t="s">
        <v>30</v>
      </c>
      <c r="C30" s="9" t="s">
        <v>64</v>
      </c>
      <c r="D30" s="9" t="s">
        <v>66</v>
      </c>
      <c r="E30" s="10">
        <v>136.5</v>
      </c>
      <c r="F30" s="10">
        <v>22.75</v>
      </c>
      <c r="G30" s="9">
        <v>77.7</v>
      </c>
      <c r="H30" s="10">
        <v>38.85</v>
      </c>
      <c r="I30" s="10">
        <v>61.6</v>
      </c>
      <c r="J30" s="9">
        <v>2</v>
      </c>
      <c r="K30" s="12" t="s">
        <v>53</v>
      </c>
    </row>
    <row r="31" ht="25" customHeight="1" spans="1:11">
      <c r="A31" s="8" t="s">
        <v>60</v>
      </c>
      <c r="B31" s="9" t="s">
        <v>13</v>
      </c>
      <c r="C31" s="9" t="s">
        <v>67</v>
      </c>
      <c r="D31" s="9" t="s">
        <v>68</v>
      </c>
      <c r="E31" s="10">
        <v>120</v>
      </c>
      <c r="F31" s="10">
        <v>20</v>
      </c>
      <c r="G31" s="9">
        <v>77.8</v>
      </c>
      <c r="H31" s="10">
        <v>38.9</v>
      </c>
      <c r="I31" s="10">
        <v>58.9</v>
      </c>
      <c r="J31" s="9">
        <v>1</v>
      </c>
      <c r="K31" s="12" t="s">
        <v>51</v>
      </c>
    </row>
    <row r="32" ht="25" customHeight="1" spans="1:11">
      <c r="A32" s="8" t="s">
        <v>69</v>
      </c>
      <c r="B32" s="9" t="s">
        <v>30</v>
      </c>
      <c r="C32" s="9" t="s">
        <v>70</v>
      </c>
      <c r="D32" s="9" t="s">
        <v>71</v>
      </c>
      <c r="E32" s="10">
        <v>205.5</v>
      </c>
      <c r="F32" s="10">
        <v>34.25</v>
      </c>
      <c r="G32" s="9">
        <v>81.8</v>
      </c>
      <c r="H32" s="10">
        <v>40.9</v>
      </c>
      <c r="I32" s="10">
        <v>75.15</v>
      </c>
      <c r="J32" s="9">
        <v>1</v>
      </c>
      <c r="K32" s="12" t="s">
        <v>51</v>
      </c>
    </row>
    <row r="33" ht="25" customHeight="1" spans="1:11">
      <c r="A33" s="8" t="s">
        <v>69</v>
      </c>
      <c r="B33" s="9" t="s">
        <v>30</v>
      </c>
      <c r="C33" s="9" t="s">
        <v>70</v>
      </c>
      <c r="D33" s="9" t="s">
        <v>72</v>
      </c>
      <c r="E33" s="10">
        <v>193</v>
      </c>
      <c r="F33" s="10">
        <v>32.1666666666667</v>
      </c>
      <c r="G33" s="9">
        <v>79.4</v>
      </c>
      <c r="H33" s="10">
        <v>39.7</v>
      </c>
      <c r="I33" s="10">
        <v>71.8666666666667</v>
      </c>
      <c r="J33" s="9">
        <v>2</v>
      </c>
      <c r="K33" s="12" t="s">
        <v>53</v>
      </c>
    </row>
    <row r="34" ht="25" customHeight="1" spans="1:11">
      <c r="A34" s="8" t="s">
        <v>69</v>
      </c>
      <c r="B34" s="9" t="s">
        <v>13</v>
      </c>
      <c r="C34" s="9" t="s">
        <v>73</v>
      </c>
      <c r="D34" s="9" t="s">
        <v>74</v>
      </c>
      <c r="E34" s="10">
        <v>191</v>
      </c>
      <c r="F34" s="10">
        <v>31.8333333333333</v>
      </c>
      <c r="G34" s="9">
        <v>81</v>
      </c>
      <c r="H34" s="10">
        <v>40.5</v>
      </c>
      <c r="I34" s="10">
        <v>72.3333333333333</v>
      </c>
      <c r="J34" s="9">
        <v>1</v>
      </c>
      <c r="K34" s="12" t="s">
        <v>51</v>
      </c>
    </row>
    <row r="35" ht="25" customHeight="1" spans="1:11">
      <c r="A35" s="8" t="s">
        <v>69</v>
      </c>
      <c r="B35" s="9" t="s">
        <v>13</v>
      </c>
      <c r="C35" s="9" t="s">
        <v>73</v>
      </c>
      <c r="D35" s="9" t="s">
        <v>75</v>
      </c>
      <c r="E35" s="10">
        <v>145</v>
      </c>
      <c r="F35" s="10">
        <v>24.1666666666667</v>
      </c>
      <c r="G35" s="9">
        <v>79.8</v>
      </c>
      <c r="H35" s="10">
        <v>39.9</v>
      </c>
      <c r="I35" s="10">
        <v>64.0666666666667</v>
      </c>
      <c r="J35" s="9">
        <v>2</v>
      </c>
      <c r="K35" s="12" t="s">
        <v>53</v>
      </c>
    </row>
    <row r="36" ht="25" customHeight="1" spans="1:11">
      <c r="A36" s="8" t="s">
        <v>76</v>
      </c>
      <c r="B36" s="9" t="s">
        <v>13</v>
      </c>
      <c r="C36" s="9" t="s">
        <v>77</v>
      </c>
      <c r="D36" s="9" t="s">
        <v>78</v>
      </c>
      <c r="E36" s="10">
        <v>133</v>
      </c>
      <c r="F36" s="10">
        <v>22.1666666666667</v>
      </c>
      <c r="G36" s="9">
        <v>77.8</v>
      </c>
      <c r="H36" s="10">
        <v>38.9</v>
      </c>
      <c r="I36" s="10">
        <v>61.0666666666667</v>
      </c>
      <c r="J36" s="9">
        <v>1</v>
      </c>
      <c r="K36" s="12" t="s">
        <v>51</v>
      </c>
    </row>
    <row r="37" ht="25" customHeight="1" spans="1:11">
      <c r="A37" s="8" t="s">
        <v>79</v>
      </c>
      <c r="B37" s="9" t="s">
        <v>30</v>
      </c>
      <c r="C37" s="9" t="s">
        <v>80</v>
      </c>
      <c r="D37" s="9" t="s">
        <v>81</v>
      </c>
      <c r="E37" s="10">
        <v>183</v>
      </c>
      <c r="F37" s="10">
        <v>30.5</v>
      </c>
      <c r="G37" s="9">
        <v>77.9</v>
      </c>
      <c r="H37" s="10">
        <v>38.95</v>
      </c>
      <c r="I37" s="10">
        <v>69.45</v>
      </c>
      <c r="J37" s="9">
        <v>1</v>
      </c>
      <c r="K37" s="12" t="s">
        <v>51</v>
      </c>
    </row>
    <row r="38" ht="25" customHeight="1" spans="1:11">
      <c r="A38" s="8" t="s">
        <v>79</v>
      </c>
      <c r="B38" s="9" t="s">
        <v>30</v>
      </c>
      <c r="C38" s="9" t="s">
        <v>80</v>
      </c>
      <c r="D38" s="9" t="s">
        <v>82</v>
      </c>
      <c r="E38" s="10">
        <v>168.5</v>
      </c>
      <c r="F38" s="10">
        <v>28.0833333333333</v>
      </c>
      <c r="G38" s="9">
        <v>0</v>
      </c>
      <c r="H38" s="10">
        <v>0</v>
      </c>
      <c r="I38" s="10">
        <v>28.0833333333333</v>
      </c>
      <c r="J38" s="9">
        <v>2</v>
      </c>
      <c r="K38" s="12" t="s">
        <v>53</v>
      </c>
    </row>
    <row r="39" ht="25" customHeight="1" spans="1:11">
      <c r="A39" s="8" t="s">
        <v>79</v>
      </c>
      <c r="B39" s="9" t="s">
        <v>13</v>
      </c>
      <c r="C39" s="9" t="s">
        <v>83</v>
      </c>
      <c r="D39" s="9" t="s">
        <v>84</v>
      </c>
      <c r="E39" s="10">
        <v>181.5</v>
      </c>
      <c r="F39" s="10">
        <v>30.25</v>
      </c>
      <c r="G39" s="9">
        <v>82.8</v>
      </c>
      <c r="H39" s="10">
        <v>41.4</v>
      </c>
      <c r="I39" s="10">
        <v>71.65</v>
      </c>
      <c r="J39" s="9">
        <v>1</v>
      </c>
      <c r="K39" s="12" t="s">
        <v>51</v>
      </c>
    </row>
    <row r="40" ht="25" customHeight="1" spans="1:11">
      <c r="A40" s="8" t="s">
        <v>79</v>
      </c>
      <c r="B40" s="9" t="s">
        <v>13</v>
      </c>
      <c r="C40" s="9" t="s">
        <v>83</v>
      </c>
      <c r="D40" s="9" t="s">
        <v>85</v>
      </c>
      <c r="E40" s="10">
        <v>173</v>
      </c>
      <c r="F40" s="10">
        <v>28.8333333333333</v>
      </c>
      <c r="G40" s="9">
        <v>82.8</v>
      </c>
      <c r="H40" s="10">
        <v>41.4</v>
      </c>
      <c r="I40" s="10">
        <v>70.2333333333333</v>
      </c>
      <c r="J40" s="9">
        <v>2</v>
      </c>
      <c r="K40" s="12" t="s">
        <v>53</v>
      </c>
    </row>
    <row r="41" ht="25" customHeight="1" spans="1:11">
      <c r="A41" s="8" t="s">
        <v>86</v>
      </c>
      <c r="B41" s="9" t="s">
        <v>30</v>
      </c>
      <c r="C41" s="9" t="s">
        <v>87</v>
      </c>
      <c r="D41" s="9" t="s">
        <v>88</v>
      </c>
      <c r="E41" s="10">
        <v>209</v>
      </c>
      <c r="F41" s="10">
        <v>34.8333333333333</v>
      </c>
      <c r="G41" s="9">
        <v>81.2</v>
      </c>
      <c r="H41" s="10">
        <v>40.6</v>
      </c>
      <c r="I41" s="10">
        <v>75.4333333333333</v>
      </c>
      <c r="J41" s="9">
        <v>1</v>
      </c>
      <c r="K41" s="12" t="s">
        <v>51</v>
      </c>
    </row>
    <row r="42" ht="25" customHeight="1" spans="1:11">
      <c r="A42" s="8" t="s">
        <v>86</v>
      </c>
      <c r="B42" s="9" t="s">
        <v>30</v>
      </c>
      <c r="C42" s="9" t="s">
        <v>87</v>
      </c>
      <c r="D42" s="9" t="s">
        <v>89</v>
      </c>
      <c r="E42" s="10">
        <v>173</v>
      </c>
      <c r="F42" s="10">
        <v>28.8333333333333</v>
      </c>
      <c r="G42" s="9">
        <v>75.2</v>
      </c>
      <c r="H42" s="10">
        <v>37.6</v>
      </c>
      <c r="I42" s="10">
        <v>66.4333333333333</v>
      </c>
      <c r="J42" s="9">
        <v>2</v>
      </c>
      <c r="K42" s="12" t="s">
        <v>53</v>
      </c>
    </row>
    <row r="43" ht="25" customHeight="1" spans="1:11">
      <c r="A43" s="8" t="s">
        <v>90</v>
      </c>
      <c r="B43" s="9" t="s">
        <v>25</v>
      </c>
      <c r="C43" s="9" t="s">
        <v>91</v>
      </c>
      <c r="D43" s="9" t="s">
        <v>92</v>
      </c>
      <c r="E43" s="10">
        <v>214</v>
      </c>
      <c r="F43" s="10">
        <v>35.6666666666667</v>
      </c>
      <c r="G43" s="9">
        <v>79.4</v>
      </c>
      <c r="H43" s="10">
        <v>39.7</v>
      </c>
      <c r="I43" s="10">
        <v>75.3666666666667</v>
      </c>
      <c r="J43" s="9">
        <v>1</v>
      </c>
      <c r="K43" s="12" t="s">
        <v>51</v>
      </c>
    </row>
    <row r="44" ht="25" customHeight="1" spans="1:11">
      <c r="A44" s="8" t="s">
        <v>90</v>
      </c>
      <c r="B44" s="9" t="s">
        <v>25</v>
      </c>
      <c r="C44" s="9" t="s">
        <v>91</v>
      </c>
      <c r="D44" s="9" t="s">
        <v>93</v>
      </c>
      <c r="E44" s="10">
        <v>193</v>
      </c>
      <c r="F44" s="10">
        <v>32.1666666666667</v>
      </c>
      <c r="G44" s="9">
        <v>79.4</v>
      </c>
      <c r="H44" s="10">
        <v>39.7</v>
      </c>
      <c r="I44" s="10">
        <v>71.8666666666667</v>
      </c>
      <c r="J44" s="9">
        <v>2</v>
      </c>
      <c r="K44" s="12" t="s">
        <v>53</v>
      </c>
    </row>
    <row r="45" ht="25" customHeight="1" spans="1:11">
      <c r="A45" s="8" t="s">
        <v>90</v>
      </c>
      <c r="B45" s="9" t="s">
        <v>30</v>
      </c>
      <c r="C45" s="9" t="s">
        <v>94</v>
      </c>
      <c r="D45" s="9" t="s">
        <v>95</v>
      </c>
      <c r="E45" s="10">
        <v>185.5</v>
      </c>
      <c r="F45" s="10">
        <v>30.9166666666667</v>
      </c>
      <c r="G45" s="9">
        <v>80</v>
      </c>
      <c r="H45" s="10">
        <v>40</v>
      </c>
      <c r="I45" s="10">
        <v>70.9166666666667</v>
      </c>
      <c r="J45" s="9">
        <v>1</v>
      </c>
      <c r="K45" s="12" t="s">
        <v>51</v>
      </c>
    </row>
    <row r="46" ht="25" customHeight="1" spans="1:11">
      <c r="A46" s="8" t="s">
        <v>90</v>
      </c>
      <c r="B46" s="9" t="s">
        <v>30</v>
      </c>
      <c r="C46" s="9" t="s">
        <v>94</v>
      </c>
      <c r="D46" s="9" t="s">
        <v>96</v>
      </c>
      <c r="E46" s="10">
        <v>176</v>
      </c>
      <c r="F46" s="10">
        <v>29.3333333333333</v>
      </c>
      <c r="G46" s="9">
        <v>78.5</v>
      </c>
      <c r="H46" s="10">
        <v>39.25</v>
      </c>
      <c r="I46" s="10">
        <v>68.5833333333333</v>
      </c>
      <c r="J46" s="9">
        <v>2</v>
      </c>
      <c r="K46" s="12" t="s">
        <v>53</v>
      </c>
    </row>
    <row r="47" ht="25" customHeight="1" spans="1:11">
      <c r="A47" s="8" t="s">
        <v>97</v>
      </c>
      <c r="B47" s="9" t="s">
        <v>30</v>
      </c>
      <c r="C47" s="9" t="s">
        <v>98</v>
      </c>
      <c r="D47" s="9" t="s">
        <v>99</v>
      </c>
      <c r="E47" s="10">
        <v>202.5</v>
      </c>
      <c r="F47" s="10">
        <v>33.75</v>
      </c>
      <c r="G47" s="9">
        <v>82</v>
      </c>
      <c r="H47" s="10">
        <v>41</v>
      </c>
      <c r="I47" s="10">
        <v>74.75</v>
      </c>
      <c r="J47" s="9">
        <v>1</v>
      </c>
      <c r="K47" s="12" t="s">
        <v>51</v>
      </c>
    </row>
    <row r="48" ht="25" customHeight="1" spans="1:11">
      <c r="A48" s="8" t="s">
        <v>97</v>
      </c>
      <c r="B48" s="9" t="s">
        <v>30</v>
      </c>
      <c r="C48" s="9" t="s">
        <v>98</v>
      </c>
      <c r="D48" s="9" t="s">
        <v>100</v>
      </c>
      <c r="E48" s="10">
        <v>198</v>
      </c>
      <c r="F48" s="10">
        <v>33</v>
      </c>
      <c r="G48" s="9">
        <v>78.4</v>
      </c>
      <c r="H48" s="10">
        <v>39.2</v>
      </c>
      <c r="I48" s="10">
        <v>72.2</v>
      </c>
      <c r="J48" s="9">
        <v>2</v>
      </c>
      <c r="K48" s="12" t="s">
        <v>53</v>
      </c>
    </row>
    <row r="49" ht="25" customHeight="1" spans="1:11">
      <c r="A49" s="8" t="s">
        <v>101</v>
      </c>
      <c r="B49" s="9" t="s">
        <v>30</v>
      </c>
      <c r="C49" s="9" t="s">
        <v>102</v>
      </c>
      <c r="D49" s="9" t="s">
        <v>103</v>
      </c>
      <c r="E49" s="10">
        <v>210.5</v>
      </c>
      <c r="F49" s="10">
        <v>35.0833333333333</v>
      </c>
      <c r="G49" s="9">
        <v>79.9</v>
      </c>
      <c r="H49" s="10">
        <v>39.95</v>
      </c>
      <c r="I49" s="10">
        <v>75.0333333333333</v>
      </c>
      <c r="J49" s="9">
        <v>1</v>
      </c>
      <c r="K49" s="12" t="s">
        <v>51</v>
      </c>
    </row>
    <row r="50" ht="25" customHeight="1" spans="1:11">
      <c r="A50" s="8" t="s">
        <v>101</v>
      </c>
      <c r="B50" s="9" t="s">
        <v>30</v>
      </c>
      <c r="C50" s="9" t="s">
        <v>102</v>
      </c>
      <c r="D50" s="9" t="s">
        <v>104</v>
      </c>
      <c r="E50" s="10">
        <v>198</v>
      </c>
      <c r="F50" s="10">
        <v>33</v>
      </c>
      <c r="G50" s="9">
        <v>78.8</v>
      </c>
      <c r="H50" s="10">
        <v>39.4</v>
      </c>
      <c r="I50" s="10">
        <v>72.4</v>
      </c>
      <c r="J50" s="9">
        <v>2</v>
      </c>
      <c r="K50" s="12" t="s">
        <v>53</v>
      </c>
    </row>
    <row r="51" ht="25" customHeight="1" spans="1:11">
      <c r="A51" s="8" t="s">
        <v>105</v>
      </c>
      <c r="B51" s="9" t="s">
        <v>25</v>
      </c>
      <c r="C51" s="9" t="s">
        <v>106</v>
      </c>
      <c r="D51" s="9" t="s">
        <v>107</v>
      </c>
      <c r="E51" s="10">
        <v>209.5</v>
      </c>
      <c r="F51" s="10">
        <v>34.9166666666667</v>
      </c>
      <c r="G51" s="9">
        <v>80.1</v>
      </c>
      <c r="H51" s="10">
        <v>40.05</v>
      </c>
      <c r="I51" s="10">
        <v>74.9666666666667</v>
      </c>
      <c r="J51" s="9">
        <v>1</v>
      </c>
      <c r="K51" s="12" t="s">
        <v>51</v>
      </c>
    </row>
    <row r="52" ht="25" customHeight="1" spans="1:11">
      <c r="A52" s="8" t="s">
        <v>105</v>
      </c>
      <c r="B52" s="9" t="s">
        <v>25</v>
      </c>
      <c r="C52" s="9" t="s">
        <v>106</v>
      </c>
      <c r="D52" s="9" t="s">
        <v>108</v>
      </c>
      <c r="E52" s="10">
        <v>198.5</v>
      </c>
      <c r="F52" s="10">
        <v>33.0833333333333</v>
      </c>
      <c r="G52" s="9">
        <v>74.7</v>
      </c>
      <c r="H52" s="10">
        <v>37.35</v>
      </c>
      <c r="I52" s="10">
        <v>70.4333333333333</v>
      </c>
      <c r="J52" s="9">
        <v>2</v>
      </c>
      <c r="K52" s="12" t="s">
        <v>53</v>
      </c>
    </row>
    <row r="53" ht="25" customHeight="1" spans="1:11">
      <c r="A53" s="8" t="s">
        <v>105</v>
      </c>
      <c r="B53" s="9" t="s">
        <v>30</v>
      </c>
      <c r="C53" s="9" t="s">
        <v>109</v>
      </c>
      <c r="D53" s="9" t="s">
        <v>110</v>
      </c>
      <c r="E53" s="10">
        <v>202</v>
      </c>
      <c r="F53" s="10">
        <v>33.6666666666667</v>
      </c>
      <c r="G53" s="9">
        <v>80.7</v>
      </c>
      <c r="H53" s="10">
        <v>40.35</v>
      </c>
      <c r="I53" s="10">
        <v>74.0166666666667</v>
      </c>
      <c r="J53" s="9">
        <v>1</v>
      </c>
      <c r="K53" s="12" t="s">
        <v>51</v>
      </c>
    </row>
    <row r="54" ht="25" customHeight="1" spans="1:11">
      <c r="A54" s="8" t="s">
        <v>105</v>
      </c>
      <c r="B54" s="9" t="s">
        <v>30</v>
      </c>
      <c r="C54" s="9" t="s">
        <v>109</v>
      </c>
      <c r="D54" s="9" t="s">
        <v>111</v>
      </c>
      <c r="E54" s="10">
        <v>179.5</v>
      </c>
      <c r="F54" s="10">
        <v>29.9166666666667</v>
      </c>
      <c r="G54" s="9">
        <v>76.3</v>
      </c>
      <c r="H54" s="10">
        <v>38.15</v>
      </c>
      <c r="I54" s="10">
        <v>68.0666666666667</v>
      </c>
      <c r="J54" s="9">
        <v>2</v>
      </c>
      <c r="K54" s="12" t="s">
        <v>53</v>
      </c>
    </row>
    <row r="55" ht="25" customHeight="1" spans="1:11">
      <c r="A55" s="8" t="s">
        <v>112</v>
      </c>
      <c r="B55" s="9" t="s">
        <v>30</v>
      </c>
      <c r="C55" s="9" t="s">
        <v>113</v>
      </c>
      <c r="D55" s="9" t="s">
        <v>114</v>
      </c>
      <c r="E55" s="10">
        <v>215.5</v>
      </c>
      <c r="F55" s="10">
        <v>35.9166666666667</v>
      </c>
      <c r="G55" s="9">
        <v>82</v>
      </c>
      <c r="H55" s="10">
        <v>41</v>
      </c>
      <c r="I55" s="10">
        <v>76.9166666666667</v>
      </c>
      <c r="J55" s="9">
        <v>1</v>
      </c>
      <c r="K55" s="12" t="s">
        <v>51</v>
      </c>
    </row>
    <row r="56" ht="25" customHeight="1" spans="1:11">
      <c r="A56" s="8" t="s">
        <v>112</v>
      </c>
      <c r="B56" s="9" t="s">
        <v>30</v>
      </c>
      <c r="C56" s="9" t="s">
        <v>113</v>
      </c>
      <c r="D56" s="9" t="s">
        <v>115</v>
      </c>
      <c r="E56" s="10">
        <v>216</v>
      </c>
      <c r="F56" s="10">
        <v>36</v>
      </c>
      <c r="G56" s="9">
        <v>81.6</v>
      </c>
      <c r="H56" s="10">
        <v>40.8</v>
      </c>
      <c r="I56" s="10">
        <v>76.8</v>
      </c>
      <c r="J56" s="9">
        <v>2</v>
      </c>
      <c r="K56" s="12" t="s">
        <v>53</v>
      </c>
    </row>
    <row r="57" ht="25" customHeight="1" spans="1:11">
      <c r="A57" s="8" t="s">
        <v>112</v>
      </c>
      <c r="B57" s="9" t="s">
        <v>13</v>
      </c>
      <c r="C57" s="9" t="s">
        <v>116</v>
      </c>
      <c r="D57" s="9" t="s">
        <v>117</v>
      </c>
      <c r="E57" s="10">
        <v>194.5</v>
      </c>
      <c r="F57" s="10">
        <v>32.4166666666667</v>
      </c>
      <c r="G57" s="9">
        <v>81.8</v>
      </c>
      <c r="H57" s="10">
        <v>40.9</v>
      </c>
      <c r="I57" s="10">
        <v>73.3166666666667</v>
      </c>
      <c r="J57" s="9">
        <v>1</v>
      </c>
      <c r="K57" s="12" t="s">
        <v>51</v>
      </c>
    </row>
    <row r="58" ht="25" customHeight="1" spans="1:11">
      <c r="A58" s="8" t="s">
        <v>112</v>
      </c>
      <c r="B58" s="9" t="s">
        <v>13</v>
      </c>
      <c r="C58" s="9" t="s">
        <v>116</v>
      </c>
      <c r="D58" s="9" t="s">
        <v>118</v>
      </c>
      <c r="E58" s="10">
        <v>195</v>
      </c>
      <c r="F58" s="10">
        <v>32.5</v>
      </c>
      <c r="G58" s="9">
        <v>81.2</v>
      </c>
      <c r="H58" s="10">
        <v>40.6</v>
      </c>
      <c r="I58" s="10">
        <v>73.1</v>
      </c>
      <c r="J58" s="9">
        <v>2</v>
      </c>
      <c r="K58" s="12" t="s">
        <v>53</v>
      </c>
    </row>
    <row r="59" ht="25" customHeight="1" spans="1:11">
      <c r="A59" s="8" t="s">
        <v>112</v>
      </c>
      <c r="B59" s="9" t="s">
        <v>13</v>
      </c>
      <c r="C59" s="9" t="s">
        <v>116</v>
      </c>
      <c r="D59" s="9" t="s">
        <v>119</v>
      </c>
      <c r="E59" s="10">
        <v>195</v>
      </c>
      <c r="F59" s="10">
        <v>32.5</v>
      </c>
      <c r="G59" s="9">
        <v>80.6</v>
      </c>
      <c r="H59" s="10">
        <v>40.3</v>
      </c>
      <c r="I59" s="10">
        <v>72.8</v>
      </c>
      <c r="J59" s="9">
        <v>3</v>
      </c>
      <c r="K59" s="12" t="s">
        <v>53</v>
      </c>
    </row>
    <row r="60" ht="25" customHeight="1" spans="1:11">
      <c r="A60" s="8" t="s">
        <v>120</v>
      </c>
      <c r="B60" s="9" t="s">
        <v>30</v>
      </c>
      <c r="C60" s="9" t="s">
        <v>121</v>
      </c>
      <c r="D60" s="9" t="s">
        <v>122</v>
      </c>
      <c r="E60" s="10">
        <v>182.5</v>
      </c>
      <c r="F60" s="10">
        <v>30.4166666666667</v>
      </c>
      <c r="G60" s="9">
        <v>82.1</v>
      </c>
      <c r="H60" s="10">
        <v>41.05</v>
      </c>
      <c r="I60" s="10">
        <v>71.4666666666667</v>
      </c>
      <c r="J60" s="9">
        <v>1</v>
      </c>
      <c r="K60" s="12" t="s">
        <v>51</v>
      </c>
    </row>
    <row r="61" ht="25" customHeight="1" spans="1:11">
      <c r="A61" s="8" t="s">
        <v>120</v>
      </c>
      <c r="B61" s="9" t="s">
        <v>30</v>
      </c>
      <c r="C61" s="9" t="s">
        <v>121</v>
      </c>
      <c r="D61" s="9" t="s">
        <v>123</v>
      </c>
      <c r="E61" s="10">
        <v>173</v>
      </c>
      <c r="F61" s="10">
        <v>28.8333333333333</v>
      </c>
      <c r="G61" s="9">
        <v>80.6</v>
      </c>
      <c r="H61" s="10">
        <v>40.3</v>
      </c>
      <c r="I61" s="10">
        <v>69.1333333333333</v>
      </c>
      <c r="J61" s="9">
        <v>2</v>
      </c>
      <c r="K61" s="12" t="s">
        <v>53</v>
      </c>
    </row>
    <row r="62" ht="25" customHeight="1" spans="1:11">
      <c r="A62" s="8" t="s">
        <v>120</v>
      </c>
      <c r="B62" s="9" t="s">
        <v>13</v>
      </c>
      <c r="C62" s="9" t="s">
        <v>124</v>
      </c>
      <c r="D62" s="9" t="s">
        <v>125</v>
      </c>
      <c r="E62" s="10">
        <v>165.5</v>
      </c>
      <c r="F62" s="10">
        <v>27.5833333333333</v>
      </c>
      <c r="G62" s="9">
        <v>79</v>
      </c>
      <c r="H62" s="10">
        <v>39.5</v>
      </c>
      <c r="I62" s="10">
        <v>67.0833333333333</v>
      </c>
      <c r="J62" s="9">
        <v>1</v>
      </c>
      <c r="K62" s="12" t="s">
        <v>51</v>
      </c>
    </row>
    <row r="63" ht="25" customHeight="1" spans="1:11">
      <c r="A63" s="8" t="s">
        <v>120</v>
      </c>
      <c r="B63" s="9" t="s">
        <v>13</v>
      </c>
      <c r="C63" s="9" t="s">
        <v>124</v>
      </c>
      <c r="D63" s="9" t="s">
        <v>126</v>
      </c>
      <c r="E63" s="10">
        <v>138</v>
      </c>
      <c r="F63" s="10">
        <v>23</v>
      </c>
      <c r="G63" s="9">
        <v>83.6</v>
      </c>
      <c r="H63" s="10">
        <v>41.8</v>
      </c>
      <c r="I63" s="10">
        <v>64.8</v>
      </c>
      <c r="J63" s="9">
        <v>2</v>
      </c>
      <c r="K63" s="12" t="s">
        <v>53</v>
      </c>
    </row>
    <row r="64" ht="25" customHeight="1" spans="1:11">
      <c r="A64" s="8" t="s">
        <v>127</v>
      </c>
      <c r="B64" s="9" t="s">
        <v>30</v>
      </c>
      <c r="C64" s="9" t="s">
        <v>128</v>
      </c>
      <c r="D64" s="9" t="s">
        <v>129</v>
      </c>
      <c r="E64" s="10">
        <v>177.5</v>
      </c>
      <c r="F64" s="10">
        <v>29.5833333333333</v>
      </c>
      <c r="G64" s="9">
        <v>78.6</v>
      </c>
      <c r="H64" s="10">
        <v>39.3</v>
      </c>
      <c r="I64" s="10">
        <v>68.8833333333333</v>
      </c>
      <c r="J64" s="9">
        <v>1</v>
      </c>
      <c r="K64" s="12" t="s">
        <v>51</v>
      </c>
    </row>
    <row r="65" ht="25" customHeight="1" spans="1:11">
      <c r="A65" s="8" t="s">
        <v>127</v>
      </c>
      <c r="B65" s="9" t="s">
        <v>30</v>
      </c>
      <c r="C65" s="9" t="s">
        <v>128</v>
      </c>
      <c r="D65" s="9" t="s">
        <v>130</v>
      </c>
      <c r="E65" s="10">
        <v>169.5</v>
      </c>
      <c r="F65" s="10">
        <v>28.25</v>
      </c>
      <c r="G65" s="9">
        <v>77.6</v>
      </c>
      <c r="H65" s="10">
        <v>38.8</v>
      </c>
      <c r="I65" s="10">
        <v>67.05</v>
      </c>
      <c r="J65" s="9">
        <v>2</v>
      </c>
      <c r="K65" s="12" t="s">
        <v>53</v>
      </c>
    </row>
    <row r="66" ht="25" customHeight="1" spans="1:11">
      <c r="A66" s="8" t="s">
        <v>127</v>
      </c>
      <c r="B66" s="9" t="s">
        <v>13</v>
      </c>
      <c r="C66" s="9" t="s">
        <v>131</v>
      </c>
      <c r="D66" s="9" t="s">
        <v>132</v>
      </c>
      <c r="E66" s="10">
        <v>166</v>
      </c>
      <c r="F66" s="10">
        <v>27.6666666666667</v>
      </c>
      <c r="G66" s="9">
        <v>81.6</v>
      </c>
      <c r="H66" s="10">
        <v>40.8</v>
      </c>
      <c r="I66" s="10">
        <v>68.4666666666667</v>
      </c>
      <c r="J66" s="9">
        <v>1</v>
      </c>
      <c r="K66" s="12" t="s">
        <v>51</v>
      </c>
    </row>
    <row r="67" ht="25" customHeight="1" spans="1:11">
      <c r="A67" s="8" t="s">
        <v>127</v>
      </c>
      <c r="B67" s="9" t="s">
        <v>13</v>
      </c>
      <c r="C67" s="9" t="s">
        <v>131</v>
      </c>
      <c r="D67" s="9" t="s">
        <v>133</v>
      </c>
      <c r="E67" s="10">
        <v>164</v>
      </c>
      <c r="F67" s="10">
        <v>27.3333333333333</v>
      </c>
      <c r="G67" s="9">
        <v>79.2</v>
      </c>
      <c r="H67" s="10">
        <v>39.6</v>
      </c>
      <c r="I67" s="10">
        <v>66.9333333333333</v>
      </c>
      <c r="J67" s="9">
        <v>2</v>
      </c>
      <c r="K67" s="12" t="s">
        <v>53</v>
      </c>
    </row>
    <row r="68" ht="25" customHeight="1" spans="1:11">
      <c r="A68" s="8" t="s">
        <v>134</v>
      </c>
      <c r="B68" s="9" t="s">
        <v>30</v>
      </c>
      <c r="C68" s="9" t="s">
        <v>135</v>
      </c>
      <c r="D68" s="9" t="s">
        <v>136</v>
      </c>
      <c r="E68" s="10">
        <v>194</v>
      </c>
      <c r="F68" s="10">
        <v>32.3333333333333</v>
      </c>
      <c r="G68" s="9">
        <v>83.1</v>
      </c>
      <c r="H68" s="10">
        <v>41.55</v>
      </c>
      <c r="I68" s="10">
        <v>73.8833333333333</v>
      </c>
      <c r="J68" s="9">
        <v>1</v>
      </c>
      <c r="K68" s="12" t="s">
        <v>51</v>
      </c>
    </row>
    <row r="69" ht="25" customHeight="1" spans="1:11">
      <c r="A69" s="8" t="s">
        <v>134</v>
      </c>
      <c r="B69" s="9" t="s">
        <v>30</v>
      </c>
      <c r="C69" s="9" t="s">
        <v>135</v>
      </c>
      <c r="D69" s="9" t="s">
        <v>137</v>
      </c>
      <c r="E69" s="10">
        <v>180</v>
      </c>
      <c r="F69" s="10">
        <v>30</v>
      </c>
      <c r="G69" s="9">
        <v>79.1</v>
      </c>
      <c r="H69" s="10">
        <v>39.55</v>
      </c>
      <c r="I69" s="10">
        <v>69.55</v>
      </c>
      <c r="J69" s="9">
        <v>2</v>
      </c>
      <c r="K69" s="12" t="s">
        <v>53</v>
      </c>
    </row>
    <row r="70" ht="25" customHeight="1" spans="1:11">
      <c r="A70" s="8" t="s">
        <v>134</v>
      </c>
      <c r="B70" s="9" t="s">
        <v>13</v>
      </c>
      <c r="C70" s="9" t="s">
        <v>138</v>
      </c>
      <c r="D70" s="9" t="s">
        <v>139</v>
      </c>
      <c r="E70" s="10">
        <v>201</v>
      </c>
      <c r="F70" s="10">
        <v>33.5</v>
      </c>
      <c r="G70" s="9">
        <v>79.2</v>
      </c>
      <c r="H70" s="10">
        <v>39.6</v>
      </c>
      <c r="I70" s="10">
        <v>73.1</v>
      </c>
      <c r="J70" s="9">
        <v>1</v>
      </c>
      <c r="K70" s="12" t="s">
        <v>51</v>
      </c>
    </row>
    <row r="71" ht="25" customHeight="1" spans="1:11">
      <c r="A71" s="8" t="s">
        <v>134</v>
      </c>
      <c r="B71" s="9" t="s">
        <v>13</v>
      </c>
      <c r="C71" s="9" t="s">
        <v>138</v>
      </c>
      <c r="D71" s="9" t="s">
        <v>140</v>
      </c>
      <c r="E71" s="10">
        <v>191</v>
      </c>
      <c r="F71" s="10">
        <v>31.8333333333333</v>
      </c>
      <c r="G71" s="9">
        <v>81.6</v>
      </c>
      <c r="H71" s="10">
        <v>40.8</v>
      </c>
      <c r="I71" s="10">
        <v>72.6333333333333</v>
      </c>
      <c r="J71" s="9">
        <v>2</v>
      </c>
      <c r="K71" s="12" t="s">
        <v>51</v>
      </c>
    </row>
    <row r="72" ht="25" customHeight="1" spans="1:11">
      <c r="A72" s="8" t="s">
        <v>134</v>
      </c>
      <c r="B72" s="9" t="s">
        <v>13</v>
      </c>
      <c r="C72" s="9" t="s">
        <v>138</v>
      </c>
      <c r="D72" s="9" t="s">
        <v>141</v>
      </c>
      <c r="E72" s="10">
        <v>190.5</v>
      </c>
      <c r="F72" s="10">
        <v>31.75</v>
      </c>
      <c r="G72" s="9">
        <v>81</v>
      </c>
      <c r="H72" s="10">
        <v>40.5</v>
      </c>
      <c r="I72" s="10">
        <v>72.25</v>
      </c>
      <c r="J72" s="9">
        <v>3</v>
      </c>
      <c r="K72" s="12" t="s">
        <v>51</v>
      </c>
    </row>
    <row r="73" ht="25" customHeight="1" spans="1:11">
      <c r="A73" s="8" t="s">
        <v>134</v>
      </c>
      <c r="B73" s="9" t="s">
        <v>13</v>
      </c>
      <c r="C73" s="9" t="s">
        <v>138</v>
      </c>
      <c r="D73" s="9" t="s">
        <v>142</v>
      </c>
      <c r="E73" s="10">
        <v>172.5</v>
      </c>
      <c r="F73" s="10">
        <v>28.75</v>
      </c>
      <c r="G73" s="9">
        <v>80.4</v>
      </c>
      <c r="H73" s="10">
        <v>40.2</v>
      </c>
      <c r="I73" s="10">
        <v>68.95</v>
      </c>
      <c r="J73" s="9">
        <v>4</v>
      </c>
      <c r="K73" s="12" t="s">
        <v>53</v>
      </c>
    </row>
    <row r="74" ht="25" customHeight="1" spans="1:11">
      <c r="A74" s="8" t="s">
        <v>134</v>
      </c>
      <c r="B74" s="9" t="s">
        <v>13</v>
      </c>
      <c r="C74" s="9" t="s">
        <v>138</v>
      </c>
      <c r="D74" s="9" t="s">
        <v>143</v>
      </c>
      <c r="E74" s="10">
        <v>170.5</v>
      </c>
      <c r="F74" s="10">
        <v>28.4166666666667</v>
      </c>
      <c r="G74" s="9">
        <v>78.6</v>
      </c>
      <c r="H74" s="10">
        <v>39.3</v>
      </c>
      <c r="I74" s="10">
        <v>67.7166666666667</v>
      </c>
      <c r="J74" s="9">
        <v>5</v>
      </c>
      <c r="K74" s="12" t="s">
        <v>53</v>
      </c>
    </row>
    <row r="75" ht="25" customHeight="1" spans="1:11">
      <c r="A75" s="8" t="s">
        <v>144</v>
      </c>
      <c r="B75" s="9" t="s">
        <v>25</v>
      </c>
      <c r="C75" s="9" t="s">
        <v>145</v>
      </c>
      <c r="D75" s="9" t="s">
        <v>146</v>
      </c>
      <c r="E75" s="10">
        <v>209.5</v>
      </c>
      <c r="F75" s="10">
        <v>34.9166666666667</v>
      </c>
      <c r="G75" s="9">
        <v>77</v>
      </c>
      <c r="H75" s="10">
        <v>38.5</v>
      </c>
      <c r="I75" s="10">
        <v>73.4166666666667</v>
      </c>
      <c r="J75" s="9">
        <v>1</v>
      </c>
      <c r="K75" s="12" t="s">
        <v>51</v>
      </c>
    </row>
    <row r="76" ht="25" customHeight="1" spans="1:11">
      <c r="A76" s="8" t="s">
        <v>144</v>
      </c>
      <c r="B76" s="9" t="s">
        <v>25</v>
      </c>
      <c r="C76" s="9" t="s">
        <v>145</v>
      </c>
      <c r="D76" s="9" t="s">
        <v>147</v>
      </c>
      <c r="E76" s="10">
        <v>192.5</v>
      </c>
      <c r="F76" s="10">
        <v>32.0833333333333</v>
      </c>
      <c r="G76" s="9">
        <v>79.56</v>
      </c>
      <c r="H76" s="10">
        <v>39.78</v>
      </c>
      <c r="I76" s="10">
        <v>71.8633333333333</v>
      </c>
      <c r="J76" s="9">
        <v>2</v>
      </c>
      <c r="K76" s="12" t="s">
        <v>53</v>
      </c>
    </row>
    <row r="77" ht="25" customHeight="1" spans="1:11">
      <c r="A77" s="8" t="s">
        <v>144</v>
      </c>
      <c r="B77" s="9" t="s">
        <v>30</v>
      </c>
      <c r="C77" s="9" t="s">
        <v>148</v>
      </c>
      <c r="D77" s="9" t="s">
        <v>149</v>
      </c>
      <c r="E77" s="10">
        <v>191</v>
      </c>
      <c r="F77" s="10">
        <v>31.8333333333333</v>
      </c>
      <c r="G77" s="9">
        <v>80.4</v>
      </c>
      <c r="H77" s="10">
        <v>40.2</v>
      </c>
      <c r="I77" s="10">
        <v>72.0333333333333</v>
      </c>
      <c r="J77" s="9">
        <v>1</v>
      </c>
      <c r="K77" s="12" t="s">
        <v>51</v>
      </c>
    </row>
    <row r="78" ht="25" customHeight="1" spans="1:11">
      <c r="A78" s="8" t="s">
        <v>144</v>
      </c>
      <c r="B78" s="9" t="s">
        <v>30</v>
      </c>
      <c r="C78" s="9" t="s">
        <v>148</v>
      </c>
      <c r="D78" s="9" t="s">
        <v>150</v>
      </c>
      <c r="E78" s="10">
        <v>191</v>
      </c>
      <c r="F78" s="10">
        <v>31.8333333333333</v>
      </c>
      <c r="G78" s="9">
        <v>80.3</v>
      </c>
      <c r="H78" s="10">
        <v>40.15</v>
      </c>
      <c r="I78" s="10">
        <v>71.9833333333333</v>
      </c>
      <c r="J78" s="9">
        <v>2</v>
      </c>
      <c r="K78" s="12" t="s">
        <v>53</v>
      </c>
    </row>
    <row r="79" ht="25" customHeight="1" spans="1:11">
      <c r="A79" s="8" t="s">
        <v>144</v>
      </c>
      <c r="B79" s="9" t="s">
        <v>30</v>
      </c>
      <c r="C79" s="9" t="s">
        <v>148</v>
      </c>
      <c r="D79" s="9" t="s">
        <v>151</v>
      </c>
      <c r="E79" s="10">
        <v>187.5</v>
      </c>
      <c r="F79" s="10">
        <v>31.25</v>
      </c>
      <c r="G79" s="9">
        <v>80.8</v>
      </c>
      <c r="H79" s="10">
        <v>40.4</v>
      </c>
      <c r="I79" s="10">
        <v>71.65</v>
      </c>
      <c r="J79" s="9">
        <v>3</v>
      </c>
      <c r="K79" s="12" t="s">
        <v>53</v>
      </c>
    </row>
    <row r="80" ht="25" customHeight="1" spans="1:11">
      <c r="A80" s="8" t="s">
        <v>152</v>
      </c>
      <c r="B80" s="9" t="s">
        <v>30</v>
      </c>
      <c r="C80" s="9" t="s">
        <v>153</v>
      </c>
      <c r="D80" s="9" t="s">
        <v>154</v>
      </c>
      <c r="E80" s="10">
        <v>153.5</v>
      </c>
      <c r="F80" s="10">
        <v>25.5833333333333</v>
      </c>
      <c r="G80" s="9">
        <v>78.9</v>
      </c>
      <c r="H80" s="10">
        <v>39.45</v>
      </c>
      <c r="I80" s="10">
        <v>65.0333333333333</v>
      </c>
      <c r="J80" s="9">
        <v>1</v>
      </c>
      <c r="K80" s="12" t="s">
        <v>51</v>
      </c>
    </row>
    <row r="81" ht="25" customHeight="1" spans="1:11">
      <c r="A81" s="8" t="s">
        <v>152</v>
      </c>
      <c r="B81" s="9" t="s">
        <v>30</v>
      </c>
      <c r="C81" s="9" t="s">
        <v>153</v>
      </c>
      <c r="D81" s="9" t="s">
        <v>155</v>
      </c>
      <c r="E81" s="10">
        <v>157</v>
      </c>
      <c r="F81" s="10">
        <v>26.1666666666667</v>
      </c>
      <c r="G81" s="9">
        <v>0</v>
      </c>
      <c r="H81" s="10">
        <v>0</v>
      </c>
      <c r="I81" s="10">
        <v>26.1666666666667</v>
      </c>
      <c r="J81" s="9">
        <v>2</v>
      </c>
      <c r="K81" s="12" t="s">
        <v>53</v>
      </c>
    </row>
    <row r="82" ht="25" customHeight="1" spans="1:11">
      <c r="A82" s="8" t="s">
        <v>152</v>
      </c>
      <c r="B82" s="9" t="s">
        <v>13</v>
      </c>
      <c r="C82" s="9" t="s">
        <v>156</v>
      </c>
      <c r="D82" s="9" t="s">
        <v>157</v>
      </c>
      <c r="E82" s="10">
        <v>178.5</v>
      </c>
      <c r="F82" s="10">
        <v>29.75</v>
      </c>
      <c r="G82" s="9">
        <v>80.2</v>
      </c>
      <c r="H82" s="10">
        <v>40.1</v>
      </c>
      <c r="I82" s="10">
        <v>69.85</v>
      </c>
      <c r="J82" s="9">
        <v>1</v>
      </c>
      <c r="K82" s="12" t="s">
        <v>51</v>
      </c>
    </row>
    <row r="83" ht="25" customHeight="1" spans="1:11">
      <c r="A83" s="8" t="s">
        <v>152</v>
      </c>
      <c r="B83" s="9" t="s">
        <v>13</v>
      </c>
      <c r="C83" s="9" t="s">
        <v>156</v>
      </c>
      <c r="D83" s="9" t="s">
        <v>158</v>
      </c>
      <c r="E83" s="10">
        <v>148</v>
      </c>
      <c r="F83" s="10">
        <v>24.6666666666667</v>
      </c>
      <c r="G83" s="9">
        <v>74.9</v>
      </c>
      <c r="H83" s="10">
        <v>37.45</v>
      </c>
      <c r="I83" s="10">
        <v>62.1166666666667</v>
      </c>
      <c r="J83" s="9">
        <v>2</v>
      </c>
      <c r="K83" s="12" t="s">
        <v>53</v>
      </c>
    </row>
    <row r="84" ht="25" customHeight="1" spans="1:11">
      <c r="A84" s="8" t="s">
        <v>159</v>
      </c>
      <c r="B84" s="9" t="s">
        <v>25</v>
      </c>
      <c r="C84" s="9" t="s">
        <v>160</v>
      </c>
      <c r="D84" s="9" t="s">
        <v>161</v>
      </c>
      <c r="E84" s="10">
        <v>197.5</v>
      </c>
      <c r="F84" s="10">
        <v>32.9166666666667</v>
      </c>
      <c r="G84" s="9">
        <v>78.2</v>
      </c>
      <c r="H84" s="10">
        <v>39.1</v>
      </c>
      <c r="I84" s="10">
        <v>72.0166666666667</v>
      </c>
      <c r="J84" s="9">
        <v>1</v>
      </c>
      <c r="K84" s="12" t="s">
        <v>51</v>
      </c>
    </row>
    <row r="85" ht="25" customHeight="1" spans="1:11">
      <c r="A85" s="8" t="s">
        <v>159</v>
      </c>
      <c r="B85" s="9" t="s">
        <v>25</v>
      </c>
      <c r="C85" s="9" t="s">
        <v>160</v>
      </c>
      <c r="D85" s="9" t="s">
        <v>162</v>
      </c>
      <c r="E85" s="10">
        <v>166</v>
      </c>
      <c r="F85" s="10">
        <v>27.6666666666667</v>
      </c>
      <c r="G85" s="9">
        <v>75.4</v>
      </c>
      <c r="H85" s="10">
        <v>37.7</v>
      </c>
      <c r="I85" s="10">
        <v>65.3666666666667</v>
      </c>
      <c r="J85" s="9">
        <v>2</v>
      </c>
      <c r="K85" s="12" t="s">
        <v>53</v>
      </c>
    </row>
    <row r="86" ht="25" customHeight="1" spans="1:11">
      <c r="A86" s="8" t="s">
        <v>163</v>
      </c>
      <c r="B86" s="9" t="s">
        <v>30</v>
      </c>
      <c r="C86" s="9" t="s">
        <v>164</v>
      </c>
      <c r="D86" s="9" t="s">
        <v>165</v>
      </c>
      <c r="E86" s="10">
        <v>204</v>
      </c>
      <c r="F86" s="10">
        <v>34</v>
      </c>
      <c r="G86" s="9">
        <v>82.2</v>
      </c>
      <c r="H86" s="10">
        <v>41.1</v>
      </c>
      <c r="I86" s="10">
        <v>75.1</v>
      </c>
      <c r="J86" s="9">
        <v>1</v>
      </c>
      <c r="K86" s="12" t="s">
        <v>51</v>
      </c>
    </row>
    <row r="87" ht="25" customHeight="1" spans="1:11">
      <c r="A87" s="8" t="s">
        <v>163</v>
      </c>
      <c r="B87" s="9" t="s">
        <v>30</v>
      </c>
      <c r="C87" s="9" t="s">
        <v>164</v>
      </c>
      <c r="D87" s="9" t="s">
        <v>166</v>
      </c>
      <c r="E87" s="10">
        <v>193</v>
      </c>
      <c r="F87" s="10">
        <v>32.1666666666667</v>
      </c>
      <c r="G87" s="9">
        <v>81.8</v>
      </c>
      <c r="H87" s="10">
        <v>40.9</v>
      </c>
      <c r="I87" s="10">
        <v>73.0666666666667</v>
      </c>
      <c r="J87" s="9">
        <v>2</v>
      </c>
      <c r="K87" s="12" t="s">
        <v>53</v>
      </c>
    </row>
    <row r="88" ht="25" customHeight="1" spans="1:11">
      <c r="A88" s="8" t="s">
        <v>163</v>
      </c>
      <c r="B88" s="9" t="s">
        <v>13</v>
      </c>
      <c r="C88" s="9" t="s">
        <v>167</v>
      </c>
      <c r="D88" s="9" t="s">
        <v>168</v>
      </c>
      <c r="E88" s="10">
        <v>181.5</v>
      </c>
      <c r="F88" s="10">
        <v>30.25</v>
      </c>
      <c r="G88" s="9">
        <v>79.8</v>
      </c>
      <c r="H88" s="10">
        <v>39.9</v>
      </c>
      <c r="I88" s="10">
        <v>70.15</v>
      </c>
      <c r="J88" s="9">
        <v>1</v>
      </c>
      <c r="K88" s="12" t="s">
        <v>51</v>
      </c>
    </row>
    <row r="89" ht="25" customHeight="1" spans="1:11">
      <c r="A89" s="8" t="s">
        <v>163</v>
      </c>
      <c r="B89" s="9" t="s">
        <v>13</v>
      </c>
      <c r="C89" s="9" t="s">
        <v>167</v>
      </c>
      <c r="D89" s="9" t="s">
        <v>169</v>
      </c>
      <c r="E89" s="10">
        <v>153</v>
      </c>
      <c r="F89" s="10">
        <v>25.5</v>
      </c>
      <c r="G89" s="9">
        <v>0</v>
      </c>
      <c r="H89" s="10">
        <v>0</v>
      </c>
      <c r="I89" s="10">
        <v>25.5</v>
      </c>
      <c r="J89" s="9">
        <v>2</v>
      </c>
      <c r="K89" s="12" t="s">
        <v>53</v>
      </c>
    </row>
    <row r="90" ht="25" customHeight="1" spans="1:11">
      <c r="A90" s="8" t="s">
        <v>170</v>
      </c>
      <c r="B90" s="9" t="s">
        <v>30</v>
      </c>
      <c r="C90" s="9" t="s">
        <v>171</v>
      </c>
      <c r="D90" s="9" t="s">
        <v>172</v>
      </c>
      <c r="E90" s="10">
        <v>193</v>
      </c>
      <c r="F90" s="10">
        <v>32.1666666666667</v>
      </c>
      <c r="G90" s="9">
        <v>80</v>
      </c>
      <c r="H90" s="10">
        <v>40</v>
      </c>
      <c r="I90" s="10">
        <v>72.1666666666667</v>
      </c>
      <c r="J90" s="9">
        <v>1</v>
      </c>
      <c r="K90" s="12" t="s">
        <v>51</v>
      </c>
    </row>
    <row r="91" ht="25" customHeight="1" spans="1:11">
      <c r="A91" s="8" t="s">
        <v>170</v>
      </c>
      <c r="B91" s="9" t="s">
        <v>30</v>
      </c>
      <c r="C91" s="9" t="s">
        <v>171</v>
      </c>
      <c r="D91" s="9" t="s">
        <v>173</v>
      </c>
      <c r="E91" s="10">
        <v>192.5</v>
      </c>
      <c r="F91" s="10">
        <v>32.0833333333333</v>
      </c>
      <c r="G91" s="9">
        <v>79.9</v>
      </c>
      <c r="H91" s="10">
        <v>39.95</v>
      </c>
      <c r="I91" s="10">
        <v>72.0333333333333</v>
      </c>
      <c r="J91" s="9">
        <v>2</v>
      </c>
      <c r="K91" s="12" t="s">
        <v>53</v>
      </c>
    </row>
    <row r="92" ht="25" customHeight="1" spans="1:11">
      <c r="A92" s="8" t="s">
        <v>170</v>
      </c>
      <c r="B92" s="9" t="s">
        <v>13</v>
      </c>
      <c r="C92" s="9" t="s">
        <v>174</v>
      </c>
      <c r="D92" s="9" t="s">
        <v>175</v>
      </c>
      <c r="E92" s="10">
        <v>194.5</v>
      </c>
      <c r="F92" s="10">
        <v>32.4166666666667</v>
      </c>
      <c r="G92" s="9">
        <v>83</v>
      </c>
      <c r="H92" s="10">
        <v>41.5</v>
      </c>
      <c r="I92" s="10">
        <v>73.9166666666667</v>
      </c>
      <c r="J92" s="9">
        <v>1</v>
      </c>
      <c r="K92" s="12" t="s">
        <v>51</v>
      </c>
    </row>
    <row r="93" ht="25" customHeight="1" spans="1:11">
      <c r="A93" s="8" t="s">
        <v>170</v>
      </c>
      <c r="B93" s="9" t="s">
        <v>13</v>
      </c>
      <c r="C93" s="9" t="s">
        <v>174</v>
      </c>
      <c r="D93" s="9" t="s">
        <v>176</v>
      </c>
      <c r="E93" s="10">
        <v>185.5</v>
      </c>
      <c r="F93" s="10">
        <v>30.9166666666667</v>
      </c>
      <c r="G93" s="9">
        <v>80.9</v>
      </c>
      <c r="H93" s="10">
        <v>40.45</v>
      </c>
      <c r="I93" s="10">
        <v>71.3666666666667</v>
      </c>
      <c r="J93" s="9">
        <v>2</v>
      </c>
      <c r="K93" s="12" t="s">
        <v>53</v>
      </c>
    </row>
    <row r="94" ht="25" customHeight="1" spans="1:11">
      <c r="A94" s="8" t="s">
        <v>177</v>
      </c>
      <c r="B94" s="9" t="s">
        <v>30</v>
      </c>
      <c r="C94" s="9" t="s">
        <v>178</v>
      </c>
      <c r="D94" s="9" t="s">
        <v>179</v>
      </c>
      <c r="E94" s="10">
        <v>208</v>
      </c>
      <c r="F94" s="10">
        <v>34.6666666666667</v>
      </c>
      <c r="G94" s="9">
        <v>83.5</v>
      </c>
      <c r="H94" s="10">
        <v>41.75</v>
      </c>
      <c r="I94" s="10">
        <v>76.4166666666667</v>
      </c>
      <c r="J94" s="9">
        <v>1</v>
      </c>
      <c r="K94" s="12" t="s">
        <v>51</v>
      </c>
    </row>
    <row r="95" ht="25" customHeight="1" spans="1:11">
      <c r="A95" s="8" t="s">
        <v>177</v>
      </c>
      <c r="B95" s="9" t="s">
        <v>30</v>
      </c>
      <c r="C95" s="9" t="s">
        <v>178</v>
      </c>
      <c r="D95" s="9" t="s">
        <v>180</v>
      </c>
      <c r="E95" s="10">
        <v>198.5</v>
      </c>
      <c r="F95" s="10">
        <v>33.0833333333333</v>
      </c>
      <c r="G95" s="9">
        <v>85.2</v>
      </c>
      <c r="H95" s="10">
        <v>42.6</v>
      </c>
      <c r="I95" s="10">
        <v>75.6833333333333</v>
      </c>
      <c r="J95" s="9">
        <v>2</v>
      </c>
      <c r="K95" s="12" t="s">
        <v>53</v>
      </c>
    </row>
    <row r="96" ht="25" customHeight="1" spans="1:11">
      <c r="A96" s="8" t="s">
        <v>177</v>
      </c>
      <c r="B96" s="9" t="s">
        <v>13</v>
      </c>
      <c r="C96" s="9" t="s">
        <v>181</v>
      </c>
      <c r="D96" s="9" t="s">
        <v>182</v>
      </c>
      <c r="E96" s="10">
        <v>179.5</v>
      </c>
      <c r="F96" s="10">
        <v>29.9166666666667</v>
      </c>
      <c r="G96" s="9">
        <v>79.4</v>
      </c>
      <c r="H96" s="10">
        <v>39.7</v>
      </c>
      <c r="I96" s="10">
        <v>69.6166666666667</v>
      </c>
      <c r="J96" s="9">
        <v>1</v>
      </c>
      <c r="K96" s="12" t="s">
        <v>51</v>
      </c>
    </row>
    <row r="97" ht="25" customHeight="1" spans="1:11">
      <c r="A97" s="8" t="s">
        <v>177</v>
      </c>
      <c r="B97" s="9" t="s">
        <v>13</v>
      </c>
      <c r="C97" s="9" t="s">
        <v>181</v>
      </c>
      <c r="D97" s="9" t="s">
        <v>183</v>
      </c>
      <c r="E97" s="10">
        <v>141.5</v>
      </c>
      <c r="F97" s="10">
        <v>23.5833333333333</v>
      </c>
      <c r="G97" s="9">
        <v>77.8</v>
      </c>
      <c r="H97" s="10">
        <v>38.9</v>
      </c>
      <c r="I97" s="10">
        <v>62.4833333333333</v>
      </c>
      <c r="J97" s="9">
        <v>2</v>
      </c>
      <c r="K97" s="12" t="s">
        <v>53</v>
      </c>
    </row>
    <row r="98" ht="25" customHeight="1" spans="1:11">
      <c r="A98" s="8" t="s">
        <v>184</v>
      </c>
      <c r="B98" s="9" t="s">
        <v>13</v>
      </c>
      <c r="C98" s="9" t="s">
        <v>185</v>
      </c>
      <c r="D98" s="9" t="s">
        <v>186</v>
      </c>
      <c r="E98" s="10">
        <v>202.5</v>
      </c>
      <c r="F98" s="10">
        <v>33.75</v>
      </c>
      <c r="G98" s="9">
        <v>82.3</v>
      </c>
      <c r="H98" s="10">
        <v>41.15</v>
      </c>
      <c r="I98" s="10">
        <v>74.9</v>
      </c>
      <c r="J98" s="9">
        <v>1</v>
      </c>
      <c r="K98" s="12" t="s">
        <v>51</v>
      </c>
    </row>
    <row r="99" ht="25" customHeight="1" spans="1:11">
      <c r="A99" s="8" t="s">
        <v>184</v>
      </c>
      <c r="B99" s="9" t="s">
        <v>13</v>
      </c>
      <c r="C99" s="9" t="s">
        <v>185</v>
      </c>
      <c r="D99" s="9" t="s">
        <v>187</v>
      </c>
      <c r="E99" s="10">
        <v>199.5</v>
      </c>
      <c r="F99" s="10">
        <v>33.25</v>
      </c>
      <c r="G99" s="9">
        <v>77.6</v>
      </c>
      <c r="H99" s="10">
        <v>38.8</v>
      </c>
      <c r="I99" s="10">
        <v>72.05</v>
      </c>
      <c r="J99" s="9">
        <v>2</v>
      </c>
      <c r="K99" s="12" t="s">
        <v>53</v>
      </c>
    </row>
    <row r="100" ht="25" customHeight="1" spans="1:11">
      <c r="A100" s="8" t="s">
        <v>184</v>
      </c>
      <c r="B100" s="9" t="s">
        <v>13</v>
      </c>
      <c r="C100" s="9" t="s">
        <v>188</v>
      </c>
      <c r="D100" s="9" t="s">
        <v>189</v>
      </c>
      <c r="E100" s="10">
        <v>194.5</v>
      </c>
      <c r="F100" s="10">
        <v>32.4166666666667</v>
      </c>
      <c r="G100" s="9">
        <v>81.1</v>
      </c>
      <c r="H100" s="10">
        <v>40.55</v>
      </c>
      <c r="I100" s="10">
        <v>72.9666666666667</v>
      </c>
      <c r="J100" s="9">
        <v>1</v>
      </c>
      <c r="K100" s="12" t="s">
        <v>51</v>
      </c>
    </row>
    <row r="101" ht="25" customHeight="1" spans="1:11">
      <c r="A101" s="8" t="s">
        <v>184</v>
      </c>
      <c r="B101" s="9" t="s">
        <v>13</v>
      </c>
      <c r="C101" s="9" t="s">
        <v>188</v>
      </c>
      <c r="D101" s="9" t="s">
        <v>190</v>
      </c>
      <c r="E101" s="10">
        <v>183</v>
      </c>
      <c r="F101" s="10">
        <v>30.5</v>
      </c>
      <c r="G101" s="9">
        <v>0</v>
      </c>
      <c r="H101" s="10">
        <v>0</v>
      </c>
      <c r="I101" s="10">
        <v>30.5</v>
      </c>
      <c r="J101" s="9">
        <v>2</v>
      </c>
      <c r="K101" s="12" t="s">
        <v>53</v>
      </c>
    </row>
    <row r="102" ht="25" customHeight="1" spans="1:11">
      <c r="A102" s="8" t="s">
        <v>184</v>
      </c>
      <c r="B102" s="9" t="s">
        <v>191</v>
      </c>
      <c r="C102" s="9" t="s">
        <v>192</v>
      </c>
      <c r="D102" s="9" t="s">
        <v>193</v>
      </c>
      <c r="E102" s="10">
        <v>222.5</v>
      </c>
      <c r="F102" s="10">
        <v>37.0833333333333</v>
      </c>
      <c r="G102" s="9">
        <v>81.6</v>
      </c>
      <c r="H102" s="10">
        <v>40.8</v>
      </c>
      <c r="I102" s="10">
        <v>77.8833333333333</v>
      </c>
      <c r="J102" s="9">
        <v>1</v>
      </c>
      <c r="K102" s="12" t="s">
        <v>51</v>
      </c>
    </row>
    <row r="103" ht="25" customHeight="1" spans="1:11">
      <c r="A103" s="8" t="s">
        <v>184</v>
      </c>
      <c r="B103" s="9" t="s">
        <v>191</v>
      </c>
      <c r="C103" s="9" t="s">
        <v>192</v>
      </c>
      <c r="D103" s="9" t="s">
        <v>194</v>
      </c>
      <c r="E103" s="10">
        <v>223</v>
      </c>
      <c r="F103" s="10">
        <v>37.1666666666667</v>
      </c>
      <c r="G103" s="9">
        <v>78.4</v>
      </c>
      <c r="H103" s="10">
        <v>39.2</v>
      </c>
      <c r="I103" s="10">
        <v>76.3666666666667</v>
      </c>
      <c r="J103" s="9">
        <v>2</v>
      </c>
      <c r="K103" s="12" t="s">
        <v>51</v>
      </c>
    </row>
    <row r="104" ht="25" customHeight="1" spans="1:11">
      <c r="A104" s="8" t="s">
        <v>184</v>
      </c>
      <c r="B104" s="9" t="s">
        <v>191</v>
      </c>
      <c r="C104" s="9" t="s">
        <v>192</v>
      </c>
      <c r="D104" s="9" t="s">
        <v>195</v>
      </c>
      <c r="E104" s="10">
        <v>222.5</v>
      </c>
      <c r="F104" s="10">
        <v>37.0833333333333</v>
      </c>
      <c r="G104" s="9">
        <v>78.3</v>
      </c>
      <c r="H104" s="10">
        <v>39.15</v>
      </c>
      <c r="I104" s="10">
        <v>76.2333333333333</v>
      </c>
      <c r="J104" s="9">
        <v>3</v>
      </c>
      <c r="K104" s="12" t="s">
        <v>51</v>
      </c>
    </row>
    <row r="105" ht="25" customHeight="1" spans="1:11">
      <c r="A105" s="8" t="s">
        <v>184</v>
      </c>
      <c r="B105" s="9" t="s">
        <v>191</v>
      </c>
      <c r="C105" s="9" t="s">
        <v>192</v>
      </c>
      <c r="D105" s="9" t="s">
        <v>196</v>
      </c>
      <c r="E105" s="10">
        <v>219</v>
      </c>
      <c r="F105" s="10">
        <v>36.5</v>
      </c>
      <c r="G105" s="9">
        <v>79.2</v>
      </c>
      <c r="H105" s="10">
        <v>39.6</v>
      </c>
      <c r="I105" s="10">
        <v>76.1</v>
      </c>
      <c r="J105" s="9">
        <v>4</v>
      </c>
      <c r="K105" s="12" t="s">
        <v>53</v>
      </c>
    </row>
    <row r="106" ht="25" customHeight="1" spans="1:11">
      <c r="A106" s="8" t="s">
        <v>184</v>
      </c>
      <c r="B106" s="9" t="s">
        <v>191</v>
      </c>
      <c r="C106" s="9" t="s">
        <v>192</v>
      </c>
      <c r="D106" s="9" t="s">
        <v>197</v>
      </c>
      <c r="E106" s="10">
        <v>217.5</v>
      </c>
      <c r="F106" s="10">
        <v>36.25</v>
      </c>
      <c r="G106" s="9">
        <v>79.4</v>
      </c>
      <c r="H106" s="10">
        <v>39.7</v>
      </c>
      <c r="I106" s="10">
        <v>75.95</v>
      </c>
      <c r="J106" s="9">
        <v>5</v>
      </c>
      <c r="K106" s="12" t="s">
        <v>53</v>
      </c>
    </row>
    <row r="107" ht="25" customHeight="1" spans="1:11">
      <c r="A107" s="8" t="s">
        <v>184</v>
      </c>
      <c r="B107" s="9" t="s">
        <v>191</v>
      </c>
      <c r="C107" s="9" t="s">
        <v>192</v>
      </c>
      <c r="D107" s="9" t="s">
        <v>198</v>
      </c>
      <c r="E107" s="10">
        <v>215.5</v>
      </c>
      <c r="F107" s="10">
        <v>35.9166666666667</v>
      </c>
      <c r="G107" s="9">
        <v>79.6</v>
      </c>
      <c r="H107" s="10">
        <v>39.8</v>
      </c>
      <c r="I107" s="10">
        <v>75.7166666666667</v>
      </c>
      <c r="J107" s="9">
        <v>6</v>
      </c>
      <c r="K107" s="12" t="s">
        <v>53</v>
      </c>
    </row>
    <row r="108" ht="25" customHeight="1" spans="1:11">
      <c r="A108" s="8" t="s">
        <v>184</v>
      </c>
      <c r="B108" s="9" t="s">
        <v>191</v>
      </c>
      <c r="C108" s="9" t="s">
        <v>192</v>
      </c>
      <c r="D108" s="9" t="s">
        <v>199</v>
      </c>
      <c r="E108" s="10">
        <v>211</v>
      </c>
      <c r="F108" s="10">
        <v>35.1666666666667</v>
      </c>
      <c r="G108" s="9">
        <v>78</v>
      </c>
      <c r="H108" s="10">
        <v>39</v>
      </c>
      <c r="I108" s="10">
        <v>74.1666666666667</v>
      </c>
      <c r="J108" s="9">
        <v>7</v>
      </c>
      <c r="K108" s="12" t="s">
        <v>53</v>
      </c>
    </row>
    <row r="109" ht="25" customHeight="1" spans="1:11">
      <c r="A109" s="8" t="s">
        <v>184</v>
      </c>
      <c r="B109" s="9" t="s">
        <v>191</v>
      </c>
      <c r="C109" s="9" t="s">
        <v>200</v>
      </c>
      <c r="D109" s="9" t="s">
        <v>201</v>
      </c>
      <c r="E109" s="10">
        <v>217.5</v>
      </c>
      <c r="F109" s="10">
        <v>36.25</v>
      </c>
      <c r="G109" s="9">
        <v>81.8</v>
      </c>
      <c r="H109" s="10">
        <v>40.9</v>
      </c>
      <c r="I109" s="10">
        <v>77.15</v>
      </c>
      <c r="J109" s="9">
        <v>1</v>
      </c>
      <c r="K109" s="12" t="s">
        <v>51</v>
      </c>
    </row>
    <row r="110" ht="25" customHeight="1" spans="1:11">
      <c r="A110" s="8" t="s">
        <v>184</v>
      </c>
      <c r="B110" s="9" t="s">
        <v>191</v>
      </c>
      <c r="C110" s="9" t="s">
        <v>200</v>
      </c>
      <c r="D110" s="9" t="s">
        <v>202</v>
      </c>
      <c r="E110" s="10">
        <v>218</v>
      </c>
      <c r="F110" s="10">
        <v>36.3333333333333</v>
      </c>
      <c r="G110" s="9">
        <v>81.3</v>
      </c>
      <c r="H110" s="10">
        <v>40.65</v>
      </c>
      <c r="I110" s="10">
        <v>76.9833333333333</v>
      </c>
      <c r="J110" s="9">
        <v>2</v>
      </c>
      <c r="K110" s="12" t="s">
        <v>51</v>
      </c>
    </row>
    <row r="111" ht="25" customHeight="1" spans="1:11">
      <c r="A111" s="8" t="s">
        <v>184</v>
      </c>
      <c r="B111" s="9" t="s">
        <v>191</v>
      </c>
      <c r="C111" s="9" t="s">
        <v>200</v>
      </c>
      <c r="D111" s="9" t="s">
        <v>203</v>
      </c>
      <c r="E111" s="10">
        <v>218</v>
      </c>
      <c r="F111" s="10">
        <v>36.3333333333333</v>
      </c>
      <c r="G111" s="9">
        <v>80.6</v>
      </c>
      <c r="H111" s="10">
        <v>40.3</v>
      </c>
      <c r="I111" s="10">
        <v>76.6333333333333</v>
      </c>
      <c r="J111" s="9">
        <v>3</v>
      </c>
      <c r="K111" s="12" t="s">
        <v>53</v>
      </c>
    </row>
    <row r="112" ht="25" customHeight="1" spans="1:11">
      <c r="A112" s="8" t="s">
        <v>184</v>
      </c>
      <c r="B112" s="9" t="s">
        <v>191</v>
      </c>
      <c r="C112" s="9" t="s">
        <v>200</v>
      </c>
      <c r="D112" s="9" t="s">
        <v>204</v>
      </c>
      <c r="E112" s="10">
        <v>225</v>
      </c>
      <c r="F112" s="10">
        <v>37.5</v>
      </c>
      <c r="G112" s="9">
        <v>77.8</v>
      </c>
      <c r="H112" s="10">
        <v>38.9</v>
      </c>
      <c r="I112" s="10">
        <v>76.4</v>
      </c>
      <c r="J112" s="9">
        <v>4</v>
      </c>
      <c r="K112" s="12" t="s">
        <v>53</v>
      </c>
    </row>
    <row r="113" ht="25" customHeight="1" spans="1:11">
      <c r="A113" s="8" t="s">
        <v>184</v>
      </c>
      <c r="B113" s="9" t="s">
        <v>191</v>
      </c>
      <c r="C113" s="9" t="s">
        <v>200</v>
      </c>
      <c r="D113" s="9" t="s">
        <v>205</v>
      </c>
      <c r="E113" s="10">
        <v>218.5</v>
      </c>
      <c r="F113" s="10">
        <v>36.4166666666667</v>
      </c>
      <c r="G113" s="9">
        <v>79.5</v>
      </c>
      <c r="H113" s="10">
        <v>39.75</v>
      </c>
      <c r="I113" s="10">
        <v>76.1666666666667</v>
      </c>
      <c r="J113" s="9">
        <v>5</v>
      </c>
      <c r="K113" s="12" t="s">
        <v>53</v>
      </c>
    </row>
    <row r="114" ht="25" customHeight="1" spans="1:11">
      <c r="A114" s="8" t="s">
        <v>206</v>
      </c>
      <c r="B114" s="9" t="s">
        <v>25</v>
      </c>
      <c r="C114" s="9" t="s">
        <v>207</v>
      </c>
      <c r="D114" s="9" t="s">
        <v>208</v>
      </c>
      <c r="E114" s="10">
        <v>210</v>
      </c>
      <c r="F114" s="10">
        <v>35</v>
      </c>
      <c r="G114" s="9">
        <v>80.46</v>
      </c>
      <c r="H114" s="10">
        <v>40.23</v>
      </c>
      <c r="I114" s="10">
        <v>75.23</v>
      </c>
      <c r="J114" s="9">
        <v>1</v>
      </c>
      <c r="K114" s="12" t="s">
        <v>51</v>
      </c>
    </row>
    <row r="115" ht="25" customHeight="1" spans="1:11">
      <c r="A115" s="8" t="s">
        <v>206</v>
      </c>
      <c r="B115" s="9" t="s">
        <v>25</v>
      </c>
      <c r="C115" s="9" t="s">
        <v>207</v>
      </c>
      <c r="D115" s="9" t="s">
        <v>209</v>
      </c>
      <c r="E115" s="10">
        <v>199</v>
      </c>
      <c r="F115" s="10">
        <v>33.1666666666667</v>
      </c>
      <c r="G115" s="9">
        <v>79.3</v>
      </c>
      <c r="H115" s="10">
        <v>39.65</v>
      </c>
      <c r="I115" s="10">
        <v>72.8166666666667</v>
      </c>
      <c r="J115" s="9">
        <v>2</v>
      </c>
      <c r="K115" s="12" t="s">
        <v>53</v>
      </c>
    </row>
    <row r="116" ht="25" customHeight="1" spans="1:11">
      <c r="A116" s="8" t="s">
        <v>210</v>
      </c>
      <c r="B116" s="9" t="s">
        <v>25</v>
      </c>
      <c r="C116" s="9" t="s">
        <v>211</v>
      </c>
      <c r="D116" s="9" t="s">
        <v>212</v>
      </c>
      <c r="E116" s="10">
        <v>210</v>
      </c>
      <c r="F116" s="10">
        <v>35</v>
      </c>
      <c r="G116" s="9">
        <v>81.3</v>
      </c>
      <c r="H116" s="10">
        <v>40.65</v>
      </c>
      <c r="I116" s="10">
        <v>75.65</v>
      </c>
      <c r="J116" s="9">
        <v>1</v>
      </c>
      <c r="K116" s="12" t="s">
        <v>51</v>
      </c>
    </row>
    <row r="117" ht="25" customHeight="1" spans="1:11">
      <c r="A117" s="8" t="s">
        <v>210</v>
      </c>
      <c r="B117" s="9" t="s">
        <v>25</v>
      </c>
      <c r="C117" s="9" t="s">
        <v>211</v>
      </c>
      <c r="D117" s="9" t="s">
        <v>213</v>
      </c>
      <c r="E117" s="10">
        <v>193</v>
      </c>
      <c r="F117" s="10">
        <v>32.1666666666667</v>
      </c>
      <c r="G117" s="9">
        <v>78.6</v>
      </c>
      <c r="H117" s="10">
        <v>39.3</v>
      </c>
      <c r="I117" s="10">
        <v>71.4666666666667</v>
      </c>
      <c r="J117" s="9">
        <v>2</v>
      </c>
      <c r="K117" s="12" t="s">
        <v>53</v>
      </c>
    </row>
    <row r="118" ht="25" customHeight="1" spans="1:11">
      <c r="A118" s="8" t="s">
        <v>214</v>
      </c>
      <c r="B118" s="9" t="s">
        <v>30</v>
      </c>
      <c r="C118" s="9" t="s">
        <v>215</v>
      </c>
      <c r="D118" s="9" t="s">
        <v>216</v>
      </c>
      <c r="E118" s="10">
        <v>153</v>
      </c>
      <c r="F118" s="10">
        <v>25.5</v>
      </c>
      <c r="G118" s="9">
        <v>78.8</v>
      </c>
      <c r="H118" s="10">
        <v>39.4</v>
      </c>
      <c r="I118" s="10">
        <v>64.9</v>
      </c>
      <c r="J118" s="9">
        <v>1</v>
      </c>
      <c r="K118" s="12" t="s">
        <v>51</v>
      </c>
    </row>
    <row r="119" ht="25" customHeight="1" spans="1:11">
      <c r="A119" s="8" t="s">
        <v>214</v>
      </c>
      <c r="B119" s="9" t="s">
        <v>30</v>
      </c>
      <c r="C119" s="9" t="s">
        <v>215</v>
      </c>
      <c r="D119" s="9" t="s">
        <v>217</v>
      </c>
      <c r="E119" s="10">
        <v>137.5</v>
      </c>
      <c r="F119" s="10">
        <v>22.9166666666667</v>
      </c>
      <c r="G119" s="9">
        <v>75.1</v>
      </c>
      <c r="H119" s="10">
        <v>37.55</v>
      </c>
      <c r="I119" s="10">
        <v>60.4666666666667</v>
      </c>
      <c r="J119" s="9">
        <v>2</v>
      </c>
      <c r="K119" s="12" t="s">
        <v>53</v>
      </c>
    </row>
    <row r="120" ht="25" customHeight="1" spans="1:11">
      <c r="A120" s="8" t="s">
        <v>214</v>
      </c>
      <c r="B120" s="9" t="s">
        <v>13</v>
      </c>
      <c r="C120" s="9" t="s">
        <v>218</v>
      </c>
      <c r="D120" s="9" t="s">
        <v>219</v>
      </c>
      <c r="E120" s="10">
        <v>171</v>
      </c>
      <c r="F120" s="10">
        <v>28.5</v>
      </c>
      <c r="G120" s="9">
        <v>81.4</v>
      </c>
      <c r="H120" s="10">
        <v>40.7</v>
      </c>
      <c r="I120" s="10">
        <v>69.2</v>
      </c>
      <c r="J120" s="9">
        <v>1</v>
      </c>
      <c r="K120" s="12" t="s">
        <v>51</v>
      </c>
    </row>
    <row r="121" ht="25" customHeight="1" spans="1:11">
      <c r="A121" s="8" t="s">
        <v>214</v>
      </c>
      <c r="B121" s="9" t="s">
        <v>13</v>
      </c>
      <c r="C121" s="9" t="s">
        <v>218</v>
      </c>
      <c r="D121" s="9" t="s">
        <v>220</v>
      </c>
      <c r="E121" s="10">
        <v>152</v>
      </c>
      <c r="F121" s="10">
        <v>25.3333333333333</v>
      </c>
      <c r="G121" s="9">
        <v>80.6</v>
      </c>
      <c r="H121" s="10">
        <v>40.3</v>
      </c>
      <c r="I121" s="10">
        <v>65.6333333333333</v>
      </c>
      <c r="J121" s="9">
        <v>2</v>
      </c>
      <c r="K121" s="12" t="s">
        <v>51</v>
      </c>
    </row>
    <row r="122" ht="25" customHeight="1" spans="1:11">
      <c r="A122" s="8" t="s">
        <v>214</v>
      </c>
      <c r="B122" s="9" t="s">
        <v>13</v>
      </c>
      <c r="C122" s="9" t="s">
        <v>218</v>
      </c>
      <c r="D122" s="9" t="s">
        <v>221</v>
      </c>
      <c r="E122" s="10">
        <v>146</v>
      </c>
      <c r="F122" s="10">
        <v>24.3333333333333</v>
      </c>
      <c r="G122" s="9">
        <v>81.6</v>
      </c>
      <c r="H122" s="10">
        <v>40.8</v>
      </c>
      <c r="I122" s="10">
        <v>65.1333333333333</v>
      </c>
      <c r="J122" s="9">
        <v>3</v>
      </c>
      <c r="K122" s="12" t="s">
        <v>16</v>
      </c>
    </row>
    <row r="123" ht="25" customHeight="1" spans="1:11">
      <c r="A123" s="8" t="s">
        <v>214</v>
      </c>
      <c r="B123" s="9" t="s">
        <v>13</v>
      </c>
      <c r="C123" s="9" t="s">
        <v>218</v>
      </c>
      <c r="D123" s="9" t="s">
        <v>222</v>
      </c>
      <c r="E123" s="10">
        <v>144.5</v>
      </c>
      <c r="F123" s="10">
        <v>24.0833333333333</v>
      </c>
      <c r="G123" s="9">
        <v>78.6</v>
      </c>
      <c r="H123" s="10">
        <v>39.3</v>
      </c>
      <c r="I123" s="10">
        <v>63.3833333333333</v>
      </c>
      <c r="J123" s="9">
        <v>4</v>
      </c>
      <c r="K123" s="12" t="s">
        <v>53</v>
      </c>
    </row>
    <row r="124" ht="25" customHeight="1" spans="1:11">
      <c r="A124" s="8" t="s">
        <v>214</v>
      </c>
      <c r="B124" s="9" t="s">
        <v>13</v>
      </c>
      <c r="C124" s="9" t="s">
        <v>218</v>
      </c>
      <c r="D124" s="9" t="s">
        <v>223</v>
      </c>
      <c r="E124" s="10">
        <v>133.5</v>
      </c>
      <c r="F124" s="10">
        <v>22.25</v>
      </c>
      <c r="G124" s="9">
        <v>76.4</v>
      </c>
      <c r="H124" s="10">
        <v>38.2</v>
      </c>
      <c r="I124" s="10">
        <v>60.45</v>
      </c>
      <c r="J124" s="9">
        <v>5</v>
      </c>
      <c r="K124" s="12" t="s">
        <v>53</v>
      </c>
    </row>
    <row r="125" ht="25" customHeight="1" spans="1:11">
      <c r="A125" s="8" t="s">
        <v>224</v>
      </c>
      <c r="B125" s="9" t="s">
        <v>25</v>
      </c>
      <c r="C125" s="9" t="s">
        <v>225</v>
      </c>
      <c r="D125" s="9" t="s">
        <v>226</v>
      </c>
      <c r="E125" s="10">
        <v>201</v>
      </c>
      <c r="F125" s="10">
        <v>33.5</v>
      </c>
      <c r="G125" s="9">
        <v>79</v>
      </c>
      <c r="H125" s="10">
        <v>39.5</v>
      </c>
      <c r="I125" s="10">
        <v>73</v>
      </c>
      <c r="J125" s="9">
        <v>1</v>
      </c>
      <c r="K125" s="12" t="s">
        <v>51</v>
      </c>
    </row>
    <row r="126" ht="25" customHeight="1" spans="1:11">
      <c r="A126" s="8" t="s">
        <v>224</v>
      </c>
      <c r="B126" s="9" t="s">
        <v>25</v>
      </c>
      <c r="C126" s="9" t="s">
        <v>225</v>
      </c>
      <c r="D126" s="9" t="s">
        <v>227</v>
      </c>
      <c r="E126" s="10">
        <v>181.5</v>
      </c>
      <c r="F126" s="10">
        <v>30.25</v>
      </c>
      <c r="G126" s="9">
        <v>80.2</v>
      </c>
      <c r="H126" s="10">
        <v>40.1</v>
      </c>
      <c r="I126" s="10">
        <v>70.35</v>
      </c>
      <c r="J126" s="9">
        <v>2</v>
      </c>
      <c r="K126" s="12" t="s">
        <v>53</v>
      </c>
    </row>
    <row r="127" ht="25" customHeight="1" spans="1:11">
      <c r="A127" s="8" t="s">
        <v>228</v>
      </c>
      <c r="B127" s="9" t="s">
        <v>25</v>
      </c>
      <c r="C127" s="9" t="s">
        <v>229</v>
      </c>
      <c r="D127" s="9" t="s">
        <v>230</v>
      </c>
      <c r="E127" s="10">
        <v>200.5</v>
      </c>
      <c r="F127" s="10">
        <v>33.4166666666667</v>
      </c>
      <c r="G127" s="9">
        <v>80.5</v>
      </c>
      <c r="H127" s="10">
        <v>40.25</v>
      </c>
      <c r="I127" s="10">
        <v>73.6666666666667</v>
      </c>
      <c r="J127" s="9">
        <v>1</v>
      </c>
      <c r="K127" s="12" t="s">
        <v>51</v>
      </c>
    </row>
    <row r="128" ht="25" customHeight="1" spans="1:11">
      <c r="A128" s="8" t="s">
        <v>228</v>
      </c>
      <c r="B128" s="9" t="s">
        <v>25</v>
      </c>
      <c r="C128" s="9" t="s">
        <v>229</v>
      </c>
      <c r="D128" s="9" t="s">
        <v>231</v>
      </c>
      <c r="E128" s="10">
        <v>201.5</v>
      </c>
      <c r="F128" s="10">
        <v>33.5833333333333</v>
      </c>
      <c r="G128" s="9">
        <v>79.3</v>
      </c>
      <c r="H128" s="10">
        <v>39.65</v>
      </c>
      <c r="I128" s="10">
        <v>73.2333333333333</v>
      </c>
      <c r="J128" s="9">
        <v>2</v>
      </c>
      <c r="K128" s="12" t="s">
        <v>53</v>
      </c>
    </row>
    <row r="129" ht="25" customHeight="1" spans="1:11">
      <c r="A129" s="8" t="s">
        <v>228</v>
      </c>
      <c r="B129" s="9" t="s">
        <v>30</v>
      </c>
      <c r="C129" s="9" t="s">
        <v>232</v>
      </c>
      <c r="D129" s="9" t="s">
        <v>233</v>
      </c>
      <c r="E129" s="10">
        <v>203</v>
      </c>
      <c r="F129" s="10">
        <v>33.8333333333333</v>
      </c>
      <c r="G129" s="9">
        <v>83.1</v>
      </c>
      <c r="H129" s="10">
        <v>41.55</v>
      </c>
      <c r="I129" s="10">
        <v>75.3833333333333</v>
      </c>
      <c r="J129" s="9">
        <v>1</v>
      </c>
      <c r="K129" s="12" t="s">
        <v>51</v>
      </c>
    </row>
    <row r="130" ht="25" customHeight="1" spans="1:11">
      <c r="A130" s="8" t="s">
        <v>228</v>
      </c>
      <c r="B130" s="9" t="s">
        <v>30</v>
      </c>
      <c r="C130" s="9" t="s">
        <v>232</v>
      </c>
      <c r="D130" s="9" t="s">
        <v>234</v>
      </c>
      <c r="E130" s="10">
        <v>200</v>
      </c>
      <c r="F130" s="10">
        <v>33.3333333333333</v>
      </c>
      <c r="G130" s="9">
        <v>83.2</v>
      </c>
      <c r="H130" s="10">
        <v>41.6</v>
      </c>
      <c r="I130" s="10">
        <v>74.9333333333333</v>
      </c>
      <c r="J130" s="9">
        <v>2</v>
      </c>
      <c r="K130" s="12" t="s">
        <v>53</v>
      </c>
    </row>
    <row r="131" ht="25" customHeight="1" spans="1:11">
      <c r="A131" s="8" t="s">
        <v>235</v>
      </c>
      <c r="B131" s="9" t="s">
        <v>30</v>
      </c>
      <c r="C131" s="9" t="s">
        <v>236</v>
      </c>
      <c r="D131" s="9" t="s">
        <v>237</v>
      </c>
      <c r="E131" s="10">
        <v>211</v>
      </c>
      <c r="F131" s="10">
        <v>35.1666666666667</v>
      </c>
      <c r="G131" s="9">
        <v>84.8</v>
      </c>
      <c r="H131" s="10">
        <v>42.4</v>
      </c>
      <c r="I131" s="10">
        <v>77.5666666666667</v>
      </c>
      <c r="J131" s="9">
        <v>1</v>
      </c>
      <c r="K131" s="12" t="s">
        <v>51</v>
      </c>
    </row>
    <row r="132" ht="25" customHeight="1" spans="1:11">
      <c r="A132" s="8" t="s">
        <v>235</v>
      </c>
      <c r="B132" s="9" t="s">
        <v>30</v>
      </c>
      <c r="C132" s="9" t="s">
        <v>236</v>
      </c>
      <c r="D132" s="9" t="s">
        <v>238</v>
      </c>
      <c r="E132" s="10">
        <v>204.5</v>
      </c>
      <c r="F132" s="10">
        <v>34.0833333333333</v>
      </c>
      <c r="G132" s="9">
        <v>82.3</v>
      </c>
      <c r="H132" s="10">
        <v>41.15</v>
      </c>
      <c r="I132" s="10">
        <v>75.2333333333333</v>
      </c>
      <c r="J132" s="9">
        <v>2</v>
      </c>
      <c r="K132" s="12" t="s">
        <v>53</v>
      </c>
    </row>
    <row r="133" ht="25" customHeight="1" spans="1:11">
      <c r="A133" s="8" t="s">
        <v>239</v>
      </c>
      <c r="B133" s="9" t="s">
        <v>30</v>
      </c>
      <c r="C133" s="9" t="s">
        <v>240</v>
      </c>
      <c r="D133" s="9" t="s">
        <v>241</v>
      </c>
      <c r="E133" s="10">
        <v>202.5</v>
      </c>
      <c r="F133" s="10">
        <v>33.75</v>
      </c>
      <c r="G133" s="9">
        <v>82.3</v>
      </c>
      <c r="H133" s="10">
        <v>41.15</v>
      </c>
      <c r="I133" s="10">
        <v>74.9</v>
      </c>
      <c r="J133" s="9">
        <v>1</v>
      </c>
      <c r="K133" s="12" t="s">
        <v>51</v>
      </c>
    </row>
    <row r="134" ht="25" customHeight="1" spans="1:11">
      <c r="A134" s="8" t="s">
        <v>239</v>
      </c>
      <c r="B134" s="9" t="s">
        <v>30</v>
      </c>
      <c r="C134" s="9" t="s">
        <v>240</v>
      </c>
      <c r="D134" s="9" t="s">
        <v>242</v>
      </c>
      <c r="E134" s="10">
        <v>191.5</v>
      </c>
      <c r="F134" s="10">
        <v>31.9166666666667</v>
      </c>
      <c r="G134" s="9">
        <v>80.4</v>
      </c>
      <c r="H134" s="10">
        <v>40.2</v>
      </c>
      <c r="I134" s="10">
        <v>72.1166666666667</v>
      </c>
      <c r="J134" s="9">
        <v>2</v>
      </c>
      <c r="K134" s="12" t="s">
        <v>53</v>
      </c>
    </row>
    <row r="135" ht="25" customHeight="1" spans="1:11">
      <c r="A135" s="8" t="s">
        <v>239</v>
      </c>
      <c r="B135" s="9" t="s">
        <v>13</v>
      </c>
      <c r="C135" s="9" t="s">
        <v>243</v>
      </c>
      <c r="D135" s="9" t="s">
        <v>244</v>
      </c>
      <c r="E135" s="10">
        <v>207.5</v>
      </c>
      <c r="F135" s="10">
        <v>34.5833333333333</v>
      </c>
      <c r="G135" s="9">
        <v>81</v>
      </c>
      <c r="H135" s="10">
        <v>40.5</v>
      </c>
      <c r="I135" s="10">
        <v>75.0833333333333</v>
      </c>
      <c r="J135" s="9">
        <v>1</v>
      </c>
      <c r="K135" s="12" t="s">
        <v>51</v>
      </c>
    </row>
    <row r="136" ht="25" customHeight="1" spans="1:11">
      <c r="A136" s="8" t="s">
        <v>239</v>
      </c>
      <c r="B136" s="9" t="s">
        <v>13</v>
      </c>
      <c r="C136" s="9" t="s">
        <v>243</v>
      </c>
      <c r="D136" s="9" t="s">
        <v>245</v>
      </c>
      <c r="E136" s="10">
        <v>186.5</v>
      </c>
      <c r="F136" s="10">
        <v>31.0833333333333</v>
      </c>
      <c r="G136" s="9">
        <v>81.6</v>
      </c>
      <c r="H136" s="10">
        <v>40.8</v>
      </c>
      <c r="I136" s="10">
        <v>71.8833333333333</v>
      </c>
      <c r="J136" s="9">
        <v>2</v>
      </c>
      <c r="K136" s="12" t="s">
        <v>53</v>
      </c>
    </row>
    <row r="137" ht="25" customHeight="1" spans="1:11">
      <c r="A137" s="8" t="s">
        <v>246</v>
      </c>
      <c r="B137" s="9" t="s">
        <v>25</v>
      </c>
      <c r="C137" s="9" t="s">
        <v>247</v>
      </c>
      <c r="D137" s="9" t="s">
        <v>248</v>
      </c>
      <c r="E137" s="10">
        <v>202.5</v>
      </c>
      <c r="F137" s="10">
        <v>33.75</v>
      </c>
      <c r="G137" s="9">
        <v>77.5</v>
      </c>
      <c r="H137" s="10">
        <v>38.75</v>
      </c>
      <c r="I137" s="10">
        <v>72.5</v>
      </c>
      <c r="J137" s="9">
        <v>1</v>
      </c>
      <c r="K137" s="12" t="s">
        <v>51</v>
      </c>
    </row>
    <row r="138" ht="25" customHeight="1" spans="1:11">
      <c r="A138" s="8" t="s">
        <v>246</v>
      </c>
      <c r="B138" s="9" t="s">
        <v>25</v>
      </c>
      <c r="C138" s="9" t="s">
        <v>247</v>
      </c>
      <c r="D138" s="9" t="s">
        <v>249</v>
      </c>
      <c r="E138" s="10">
        <v>196.5</v>
      </c>
      <c r="F138" s="10">
        <v>32.75</v>
      </c>
      <c r="G138" s="9">
        <v>78.56</v>
      </c>
      <c r="H138" s="10">
        <v>39.28</v>
      </c>
      <c r="I138" s="10">
        <v>72.03</v>
      </c>
      <c r="J138" s="9">
        <v>2</v>
      </c>
      <c r="K138" s="12" t="s">
        <v>53</v>
      </c>
    </row>
    <row r="139" ht="25" customHeight="1" spans="1:11">
      <c r="A139" s="8" t="s">
        <v>246</v>
      </c>
      <c r="B139" s="9" t="s">
        <v>13</v>
      </c>
      <c r="C139" s="9" t="s">
        <v>250</v>
      </c>
      <c r="D139" s="9" t="s">
        <v>251</v>
      </c>
      <c r="E139" s="10">
        <v>192.5</v>
      </c>
      <c r="F139" s="10">
        <v>32.0833333333333</v>
      </c>
      <c r="G139" s="9">
        <v>82.2</v>
      </c>
      <c r="H139" s="10">
        <v>41.1</v>
      </c>
      <c r="I139" s="10">
        <v>73.1833333333333</v>
      </c>
      <c r="J139" s="9">
        <v>1</v>
      </c>
      <c r="K139" s="12" t="s">
        <v>51</v>
      </c>
    </row>
    <row r="140" ht="25" customHeight="1" spans="1:11">
      <c r="A140" s="8" t="s">
        <v>246</v>
      </c>
      <c r="B140" s="9" t="s">
        <v>13</v>
      </c>
      <c r="C140" s="9" t="s">
        <v>250</v>
      </c>
      <c r="D140" s="9" t="s">
        <v>252</v>
      </c>
      <c r="E140" s="10">
        <v>185</v>
      </c>
      <c r="F140" s="10">
        <v>30.8333333333333</v>
      </c>
      <c r="G140" s="9">
        <v>81.8</v>
      </c>
      <c r="H140" s="10">
        <v>40.9</v>
      </c>
      <c r="I140" s="10">
        <v>71.7333333333333</v>
      </c>
      <c r="J140" s="9">
        <v>2</v>
      </c>
      <c r="K140" s="12" t="s">
        <v>53</v>
      </c>
    </row>
    <row r="141" ht="25" customHeight="1" spans="1:11">
      <c r="A141" s="8" t="s">
        <v>253</v>
      </c>
      <c r="B141" s="9" t="s">
        <v>30</v>
      </c>
      <c r="C141" s="9" t="s">
        <v>254</v>
      </c>
      <c r="D141" s="9" t="s">
        <v>255</v>
      </c>
      <c r="E141" s="10">
        <v>201.5</v>
      </c>
      <c r="F141" s="10">
        <v>33.5833333333333</v>
      </c>
      <c r="G141" s="9">
        <v>81</v>
      </c>
      <c r="H141" s="10">
        <v>40.5</v>
      </c>
      <c r="I141" s="10">
        <v>74.0833333333333</v>
      </c>
      <c r="J141" s="9">
        <v>1</v>
      </c>
      <c r="K141" s="12" t="s">
        <v>51</v>
      </c>
    </row>
    <row r="142" ht="25" customHeight="1" spans="1:11">
      <c r="A142" s="8" t="s">
        <v>253</v>
      </c>
      <c r="B142" s="9" t="s">
        <v>30</v>
      </c>
      <c r="C142" s="9" t="s">
        <v>254</v>
      </c>
      <c r="D142" s="9" t="s">
        <v>256</v>
      </c>
      <c r="E142" s="10">
        <v>180.5</v>
      </c>
      <c r="F142" s="10">
        <v>30.0833333333333</v>
      </c>
      <c r="G142" s="9">
        <v>79.7</v>
      </c>
      <c r="H142" s="10">
        <v>39.85</v>
      </c>
      <c r="I142" s="10">
        <v>69.9333333333333</v>
      </c>
      <c r="J142" s="9">
        <v>2</v>
      </c>
      <c r="K142" s="12" t="s">
        <v>53</v>
      </c>
    </row>
    <row r="143" ht="25" customHeight="1" spans="1:11">
      <c r="A143" s="8" t="s">
        <v>253</v>
      </c>
      <c r="B143" s="9" t="s">
        <v>13</v>
      </c>
      <c r="C143" s="9" t="s">
        <v>257</v>
      </c>
      <c r="D143" s="9" t="s">
        <v>258</v>
      </c>
      <c r="E143" s="10">
        <v>201</v>
      </c>
      <c r="F143" s="10">
        <v>33.5</v>
      </c>
      <c r="G143" s="9">
        <v>80.6</v>
      </c>
      <c r="H143" s="10">
        <v>40.3</v>
      </c>
      <c r="I143" s="10">
        <v>73.8</v>
      </c>
      <c r="J143" s="9">
        <v>1</v>
      </c>
      <c r="K143" s="12" t="s">
        <v>51</v>
      </c>
    </row>
    <row r="144" ht="25" customHeight="1" spans="1:11">
      <c r="A144" s="8" t="s">
        <v>253</v>
      </c>
      <c r="B144" s="9" t="s">
        <v>13</v>
      </c>
      <c r="C144" s="9" t="s">
        <v>257</v>
      </c>
      <c r="D144" s="9" t="s">
        <v>259</v>
      </c>
      <c r="E144" s="10">
        <v>177</v>
      </c>
      <c r="F144" s="10">
        <v>29.5</v>
      </c>
      <c r="G144" s="9">
        <v>81.8</v>
      </c>
      <c r="H144" s="10">
        <v>40.9</v>
      </c>
      <c r="I144" s="10">
        <v>70.4</v>
      </c>
      <c r="J144" s="9">
        <v>2</v>
      </c>
      <c r="K144" s="12" t="s">
        <v>51</v>
      </c>
    </row>
    <row r="145" ht="25" customHeight="1" spans="1:11">
      <c r="A145" s="8" t="s">
        <v>253</v>
      </c>
      <c r="B145" s="9" t="s">
        <v>13</v>
      </c>
      <c r="C145" s="9" t="s">
        <v>257</v>
      </c>
      <c r="D145" s="9" t="s">
        <v>260</v>
      </c>
      <c r="E145" s="10">
        <v>168.5</v>
      </c>
      <c r="F145" s="10">
        <v>28.0833333333333</v>
      </c>
      <c r="G145" s="9">
        <v>81</v>
      </c>
      <c r="H145" s="10">
        <v>40.5</v>
      </c>
      <c r="I145" s="10">
        <v>68.5833333333333</v>
      </c>
      <c r="J145" s="9">
        <v>3</v>
      </c>
      <c r="K145" s="12" t="s">
        <v>53</v>
      </c>
    </row>
  </sheetData>
  <sheetProtection password="C6D1" sheet="1" objects="1"/>
  <mergeCells count="1">
    <mergeCell ref="A1:K1"/>
  </mergeCells>
  <printOptions horizontalCentered="1"/>
  <pageMargins left="0.472222222222222" right="0.472222222222222" top="0.550694444444444" bottom="0.550694444444444" header="0.298611111111111" footer="0.298611111111111"/>
  <pageSetup paperSize="9" scale="90" fitToWidth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workbookViewId="0">
      <selection activeCell="P9" sqref="P9"/>
    </sheetView>
  </sheetViews>
  <sheetFormatPr defaultColWidth="9" defaultRowHeight="13.5"/>
  <cols>
    <col min="1" max="1" width="14.125" customWidth="1"/>
    <col min="2" max="2" width="20.875" style="1" customWidth="1"/>
    <col min="3" max="3" width="11.9666666666667" customWidth="1"/>
    <col min="4" max="4" width="17.375" customWidth="1"/>
    <col min="5" max="5" width="13.875" customWidth="1"/>
    <col min="6" max="6" width="9.125" customWidth="1"/>
    <col min="7" max="7" width="18.625" customWidth="1"/>
    <col min="8" max="8" width="9.625" customWidth="1"/>
    <col min="9" max="9" width="7.75" customWidth="1"/>
    <col min="10" max="10" width="9.75" customWidth="1"/>
    <col min="11" max="11" width="5.375" customWidth="1"/>
    <col min="12" max="12" width="7.375" customWidth="1"/>
  </cols>
  <sheetData>
    <row r="1" ht="38" customHeight="1" spans="2:1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45" customHeight="1" spans="1:12">
      <c r="A2" t="s">
        <v>261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262</v>
      </c>
      <c r="H2" s="6" t="s">
        <v>7</v>
      </c>
      <c r="I2" s="7" t="s">
        <v>8</v>
      </c>
      <c r="J2" s="6" t="s">
        <v>9</v>
      </c>
      <c r="K2" s="5" t="s">
        <v>10</v>
      </c>
      <c r="L2" s="11" t="s">
        <v>11</v>
      </c>
    </row>
    <row r="3" ht="25" customHeight="1" spans="1:12">
      <c r="A3" t="s">
        <v>18</v>
      </c>
      <c r="B3" s="8" t="str">
        <f>VLOOKUP(A3,[1]Sheet3!$B$3:$G$145,2,FALSE)</f>
        <v>云南省广播电视局安全播出监测中心</v>
      </c>
      <c r="C3" s="9" t="str">
        <f>VLOOKUP(A3,[1]Sheet3!$B$3:$G$145,3,FALSE)</f>
        <v>广播电视工程</v>
      </c>
      <c r="D3" s="9" t="str">
        <f>VLOOKUP(A3,[1]Sheet3!$B$3:$G$145,4,FALSE)</f>
        <v>15399099157001001</v>
      </c>
      <c r="E3" s="9" t="str">
        <f>VLOOKUP(A3,[1]Sheet3!$B$3:$G$145,1,FALSE)</f>
        <v>3153993206218</v>
      </c>
      <c r="F3" s="10">
        <f>VLOOKUP(A3,[2]Sheet1!$CE$2:$CS$1539,15,FALSE)</f>
        <v>206.5</v>
      </c>
      <c r="G3" s="10">
        <f t="shared" ref="G3:G66" si="0">(F3/300*100)*0.5</f>
        <v>34.4166666666667</v>
      </c>
      <c r="H3" s="9">
        <f>VLOOKUP(A3,[1]Sheet3!$B$3:$G$145,6,FALSE)</f>
        <v>84.2</v>
      </c>
      <c r="I3" s="10">
        <f t="shared" ref="I3:I66" si="1">H3*0.5</f>
        <v>42.1</v>
      </c>
      <c r="J3" s="10">
        <f t="shared" ref="J3:J66" si="2">G3+I3</f>
        <v>76.5166666666667</v>
      </c>
      <c r="K3" s="9"/>
      <c r="L3" s="12"/>
    </row>
    <row r="4" ht="25" customHeight="1" spans="1:12">
      <c r="A4" t="s">
        <v>15</v>
      </c>
      <c r="B4" s="8" t="str">
        <f>VLOOKUP(A4,[1]Sheet3!$B$3:$G$145,2,FALSE)</f>
        <v>云南省广播电视局安全播出监测中心</v>
      </c>
      <c r="C4" s="9" t="str">
        <f>VLOOKUP(A4,[1]Sheet3!$B$3:$G$145,3,FALSE)</f>
        <v>广播电视工程</v>
      </c>
      <c r="D4" s="9" t="str">
        <f>VLOOKUP(A4,[1]Sheet3!$B$3:$G$145,4,FALSE)</f>
        <v>15399099157001001</v>
      </c>
      <c r="E4" s="9" t="str">
        <f>VLOOKUP(A4,[1]Sheet3!$B$3:$G$145,1,FALSE)</f>
        <v>3153993310202</v>
      </c>
      <c r="F4" s="10">
        <f>VLOOKUP(A4,[2]Sheet1!$CE$2:$CS$1539,15,FALSE)</f>
        <v>217.5</v>
      </c>
      <c r="G4" s="10">
        <f t="shared" si="0"/>
        <v>36.25</v>
      </c>
      <c r="H4" s="9">
        <f>VLOOKUP(A4,[1]Sheet3!$B$3:$G$145,6,FALSE)</f>
        <v>83.6</v>
      </c>
      <c r="I4" s="10">
        <f t="shared" si="1"/>
        <v>41.8</v>
      </c>
      <c r="J4" s="10">
        <f t="shared" si="2"/>
        <v>78.05</v>
      </c>
      <c r="K4" s="9"/>
      <c r="L4" s="12"/>
    </row>
    <row r="5" ht="25" customHeight="1" spans="1:12">
      <c r="A5" t="s">
        <v>17</v>
      </c>
      <c r="B5" s="8" t="str">
        <f>VLOOKUP(A5,[1]Sheet3!$B$3:$G$145,2,FALSE)</f>
        <v>云南省广播电视局安全播出监测中心</v>
      </c>
      <c r="C5" s="9" t="str">
        <f>VLOOKUP(A5,[1]Sheet3!$B$3:$G$145,3,FALSE)</f>
        <v>广播电视工程</v>
      </c>
      <c r="D5" s="9" t="str">
        <f>VLOOKUP(A5,[1]Sheet3!$B$3:$G$145,4,FALSE)</f>
        <v>15399099157001001</v>
      </c>
      <c r="E5" s="9" t="str">
        <f>VLOOKUP(A5,[1]Sheet3!$B$3:$G$145,1,FALSE)</f>
        <v>3153993309329</v>
      </c>
      <c r="F5" s="10">
        <f>VLOOKUP(A5,[2]Sheet1!$CE$2:$CS$1539,15,FALSE)</f>
        <v>211.5</v>
      </c>
      <c r="G5" s="10">
        <f t="shared" si="0"/>
        <v>35.25</v>
      </c>
      <c r="H5" s="9">
        <f>VLOOKUP(A5,[1]Sheet3!$B$3:$G$145,6,FALSE)</f>
        <v>82.8</v>
      </c>
      <c r="I5" s="10">
        <f t="shared" si="1"/>
        <v>41.4</v>
      </c>
      <c r="J5" s="10">
        <f t="shared" si="2"/>
        <v>76.65</v>
      </c>
      <c r="K5" s="9"/>
      <c r="L5" s="12"/>
    </row>
    <row r="6" ht="25" customHeight="1" spans="1:12">
      <c r="A6" t="s">
        <v>21</v>
      </c>
      <c r="B6" s="8" t="str">
        <f>VLOOKUP(A6,[1]Sheet3!$B$3:$G$145,2,FALSE)</f>
        <v>云南省广播电视局安全播出监测中心</v>
      </c>
      <c r="C6" s="9" t="str">
        <f>VLOOKUP(A6,[1]Sheet3!$B$3:$G$145,3,FALSE)</f>
        <v>广播电视工程</v>
      </c>
      <c r="D6" s="9" t="str">
        <f>VLOOKUP(A6,[1]Sheet3!$B$3:$G$145,4,FALSE)</f>
        <v>15399099157001001</v>
      </c>
      <c r="E6" s="9" t="str">
        <f>VLOOKUP(A6,[1]Sheet3!$B$3:$G$145,1,FALSE)</f>
        <v>3153993313623</v>
      </c>
      <c r="F6" s="10">
        <f>VLOOKUP(A6,[2]Sheet1!$CE$2:$CS$1539,15,FALSE)</f>
        <v>205</v>
      </c>
      <c r="G6" s="10">
        <f t="shared" si="0"/>
        <v>34.1666666666667</v>
      </c>
      <c r="H6" s="9">
        <f>VLOOKUP(A6,[1]Sheet3!$B$3:$G$145,6,FALSE)</f>
        <v>82.2</v>
      </c>
      <c r="I6" s="10">
        <f t="shared" si="1"/>
        <v>41.1</v>
      </c>
      <c r="J6" s="10">
        <f t="shared" si="2"/>
        <v>75.2666666666667</v>
      </c>
      <c r="K6" s="9"/>
      <c r="L6" s="12"/>
    </row>
    <row r="7" ht="25" customHeight="1" spans="1:12">
      <c r="A7" t="s">
        <v>22</v>
      </c>
      <c r="B7" s="8" t="str">
        <f>VLOOKUP(A7,[1]Sheet3!$B$3:$G$145,2,FALSE)</f>
        <v>云南省广播电视局安全播出监测中心</v>
      </c>
      <c r="C7" s="9" t="str">
        <f>VLOOKUP(A7,[1]Sheet3!$B$3:$G$145,3,FALSE)</f>
        <v>广播电视工程</v>
      </c>
      <c r="D7" s="9" t="str">
        <f>VLOOKUP(A7,[1]Sheet3!$B$3:$G$145,4,FALSE)</f>
        <v>15399099157001001</v>
      </c>
      <c r="E7" s="9" t="str">
        <f>VLOOKUP(A7,[1]Sheet3!$B$3:$G$145,1,FALSE)</f>
        <v>3153993310321</v>
      </c>
      <c r="F7" s="10">
        <f>VLOOKUP(A7,[2]Sheet1!$CE$2:$CS$1539,15,FALSE)</f>
        <v>205</v>
      </c>
      <c r="G7" s="10">
        <f t="shared" si="0"/>
        <v>34.1666666666667</v>
      </c>
      <c r="H7" s="9">
        <f>VLOOKUP(A7,[1]Sheet3!$B$3:$G$145,6,FALSE)</f>
        <v>81.6</v>
      </c>
      <c r="I7" s="10">
        <f t="shared" si="1"/>
        <v>40.8</v>
      </c>
      <c r="J7" s="10">
        <f t="shared" si="2"/>
        <v>74.9666666666667</v>
      </c>
      <c r="K7" s="9"/>
      <c r="L7" s="12"/>
    </row>
    <row r="8" ht="25" customHeight="1" spans="1:12">
      <c r="A8" t="s">
        <v>19</v>
      </c>
      <c r="B8" s="8" t="str">
        <f>VLOOKUP(A8,[1]Sheet3!$B$3:$G$145,2,FALSE)</f>
        <v>云南省广播电视局安全播出监测中心</v>
      </c>
      <c r="C8" s="9" t="str">
        <f>VLOOKUP(A8,[1]Sheet3!$B$3:$G$145,3,FALSE)</f>
        <v>广播电视工程</v>
      </c>
      <c r="D8" s="9" t="str">
        <f>VLOOKUP(A8,[1]Sheet3!$B$3:$G$145,4,FALSE)</f>
        <v>15399099157001001</v>
      </c>
      <c r="E8" s="9" t="str">
        <f>VLOOKUP(A8,[1]Sheet3!$B$3:$G$145,1,FALSE)</f>
        <v>3153993309915</v>
      </c>
      <c r="F8" s="10">
        <f>VLOOKUP(A8,[2]Sheet1!$CE$2:$CS$1539,15,FALSE)</f>
        <v>211</v>
      </c>
      <c r="G8" s="10">
        <f t="shared" si="0"/>
        <v>35.1666666666667</v>
      </c>
      <c r="H8" s="9">
        <f>VLOOKUP(A8,[1]Sheet3!$B$3:$G$145,6,FALSE)</f>
        <v>80.6</v>
      </c>
      <c r="I8" s="10">
        <f t="shared" si="1"/>
        <v>40.3</v>
      </c>
      <c r="J8" s="10">
        <f t="shared" si="2"/>
        <v>75.4666666666667</v>
      </c>
      <c r="K8" s="9"/>
      <c r="L8" s="12"/>
    </row>
    <row r="9" ht="25" customHeight="1" spans="1:12">
      <c r="A9" t="s">
        <v>23</v>
      </c>
      <c r="B9" s="8" t="str">
        <f>VLOOKUP(A9,[1]Sheet3!$B$3:$G$145,2,FALSE)</f>
        <v>云南省广播电视局安全播出监测中心</v>
      </c>
      <c r="C9" s="9" t="str">
        <f>VLOOKUP(A9,[1]Sheet3!$B$3:$G$145,3,FALSE)</f>
        <v>广播电视工程</v>
      </c>
      <c r="D9" s="9" t="str">
        <f>VLOOKUP(A9,[1]Sheet3!$B$3:$G$145,4,FALSE)</f>
        <v>15399099157001001</v>
      </c>
      <c r="E9" s="9" t="str">
        <f>VLOOKUP(A9,[1]Sheet3!$B$3:$G$145,1,FALSE)</f>
        <v>3153993309624</v>
      </c>
      <c r="F9" s="10">
        <f>VLOOKUP(A9,[2]Sheet1!$CE$2:$CS$1539,15,FALSE)</f>
        <v>206</v>
      </c>
      <c r="G9" s="10">
        <f t="shared" si="0"/>
        <v>34.3333333333333</v>
      </c>
      <c r="H9" s="9">
        <f>VLOOKUP(A9,[1]Sheet3!$B$3:$G$145,6,FALSE)</f>
        <v>79</v>
      </c>
      <c r="I9" s="10">
        <f t="shared" si="1"/>
        <v>39.5</v>
      </c>
      <c r="J9" s="10">
        <f t="shared" si="2"/>
        <v>73.8333333333333</v>
      </c>
      <c r="K9" s="9"/>
      <c r="L9" s="12"/>
    </row>
    <row r="10" ht="25" customHeight="1" spans="1:12">
      <c r="A10" t="s">
        <v>27</v>
      </c>
      <c r="B10" s="8" t="str">
        <f>VLOOKUP(A10,[1]Sheet3!$B$3:$G$145,2,FALSE)</f>
        <v>云南省广播电视局保山702台</v>
      </c>
      <c r="C10" s="9" t="str">
        <f>VLOOKUP(A10,[1]Sheet3!$B$3:$G$145,3,FALSE)</f>
        <v>会计</v>
      </c>
      <c r="D10" s="9" t="str">
        <f>VLOOKUP(A10,[1]Sheet3!$B$3:$G$145,4,FALSE)</f>
        <v>15399099157005001</v>
      </c>
      <c r="E10" s="9" t="str">
        <f>VLOOKUP(A10,[1]Sheet3!$B$3:$G$145,1,FALSE)</f>
        <v>1153991503117</v>
      </c>
      <c r="F10" s="10">
        <f>VLOOKUP(A10,[2]Sheet1!$CE$2:$CS$1539,15,FALSE)</f>
        <v>211.5</v>
      </c>
      <c r="G10" s="10">
        <f t="shared" si="0"/>
        <v>35.25</v>
      </c>
      <c r="H10" s="9">
        <f>VLOOKUP(A10,[1]Sheet3!$B$3:$G$145,6,FALSE)</f>
        <v>81.4</v>
      </c>
      <c r="I10" s="10">
        <f t="shared" si="1"/>
        <v>40.7</v>
      </c>
      <c r="J10" s="10">
        <f t="shared" si="2"/>
        <v>75.95</v>
      </c>
      <c r="K10" s="9"/>
      <c r="L10" s="12"/>
    </row>
    <row r="11" ht="25" customHeight="1" spans="1:12">
      <c r="A11" t="s">
        <v>28</v>
      </c>
      <c r="B11" s="8" t="str">
        <f>VLOOKUP(A11,[1]Sheet3!$B$3:$G$145,2,FALSE)</f>
        <v>云南省广播电视局保山702台</v>
      </c>
      <c r="C11" s="9" t="str">
        <f>VLOOKUP(A11,[1]Sheet3!$B$3:$G$145,3,FALSE)</f>
        <v>会计</v>
      </c>
      <c r="D11" s="9" t="str">
        <f>VLOOKUP(A11,[1]Sheet3!$B$3:$G$145,4,FALSE)</f>
        <v>15399099157005001</v>
      </c>
      <c r="E11" s="9" t="str">
        <f>VLOOKUP(A11,[1]Sheet3!$B$3:$G$145,1,FALSE)</f>
        <v>1153991501121</v>
      </c>
      <c r="F11" s="10">
        <f>VLOOKUP(A11,[2]Sheet1!$CE$2:$CS$1539,15,FALSE)</f>
        <v>203.5</v>
      </c>
      <c r="G11" s="10">
        <f t="shared" si="0"/>
        <v>33.9166666666667</v>
      </c>
      <c r="H11" s="9">
        <f>VLOOKUP(A11,[1]Sheet3!$B$3:$G$145,6,FALSE)</f>
        <v>78.2</v>
      </c>
      <c r="I11" s="10">
        <f t="shared" si="1"/>
        <v>39.1</v>
      </c>
      <c r="J11" s="10">
        <f t="shared" si="2"/>
        <v>73.0166666666667</v>
      </c>
      <c r="K11" s="9"/>
      <c r="L11" s="12"/>
    </row>
    <row r="12" ht="25" customHeight="1" spans="1:12">
      <c r="A12" t="s">
        <v>32</v>
      </c>
      <c r="B12" s="8" t="str">
        <f>VLOOKUP(A12,[1]Sheet3!$B$3:$G$145,2,FALSE)</f>
        <v>云南省广播电视局沧源中波台</v>
      </c>
      <c r="C12" s="9" t="str">
        <f>VLOOKUP(A12,[1]Sheet3!$B$3:$G$145,3,FALSE)</f>
        <v>文秘</v>
      </c>
      <c r="D12" s="9" t="str">
        <f>VLOOKUP(A12,[1]Sheet3!$B$3:$G$145,4,FALSE)</f>
        <v>15399099157035001</v>
      </c>
      <c r="E12" s="9" t="str">
        <f>VLOOKUP(A12,[1]Sheet3!$B$3:$G$145,1,FALSE)</f>
        <v>1153991501424</v>
      </c>
      <c r="F12" s="10">
        <f>VLOOKUP(A12,[2]Sheet1!$CE$2:$CS$1539,15,FALSE)</f>
        <v>200</v>
      </c>
      <c r="G12" s="10">
        <f t="shared" si="0"/>
        <v>33.3333333333333</v>
      </c>
      <c r="H12" s="9">
        <f>VLOOKUP(A12,[1]Sheet3!$B$3:$G$145,6,FALSE)</f>
        <v>82.6</v>
      </c>
      <c r="I12" s="10">
        <f t="shared" si="1"/>
        <v>41.3</v>
      </c>
      <c r="J12" s="10">
        <f t="shared" si="2"/>
        <v>74.6333333333333</v>
      </c>
      <c r="K12" s="9"/>
      <c r="L12" s="12"/>
    </row>
    <row r="13" ht="25" customHeight="1" spans="1:12">
      <c r="A13" t="s">
        <v>33</v>
      </c>
      <c r="B13" s="8" t="str">
        <f>VLOOKUP(A13,[1]Sheet3!$B$3:$G$145,2,FALSE)</f>
        <v>云南省广播电视局沧源中波台</v>
      </c>
      <c r="C13" s="9" t="str">
        <f>VLOOKUP(A13,[1]Sheet3!$B$3:$G$145,3,FALSE)</f>
        <v>文秘</v>
      </c>
      <c r="D13" s="9" t="str">
        <f>VLOOKUP(A13,[1]Sheet3!$B$3:$G$145,4,FALSE)</f>
        <v>15399099157035001</v>
      </c>
      <c r="E13" s="9" t="str">
        <f>VLOOKUP(A13,[1]Sheet3!$B$3:$G$145,1,FALSE)</f>
        <v>1153991503917</v>
      </c>
      <c r="F13" s="10">
        <f>VLOOKUP(A13,[2]Sheet1!$CE$2:$CS$1539,15,FALSE)</f>
        <v>191</v>
      </c>
      <c r="G13" s="10">
        <f t="shared" si="0"/>
        <v>31.8333333333333</v>
      </c>
      <c r="H13" s="9">
        <f>VLOOKUP(A13,[1]Sheet3!$B$3:$G$145,6,FALSE)</f>
        <v>79.7</v>
      </c>
      <c r="I13" s="10">
        <f t="shared" si="1"/>
        <v>39.85</v>
      </c>
      <c r="J13" s="10">
        <f t="shared" si="2"/>
        <v>71.6833333333333</v>
      </c>
      <c r="K13" s="9"/>
      <c r="L13" s="12"/>
    </row>
    <row r="14" ht="25" customHeight="1" spans="1:12">
      <c r="A14" t="s">
        <v>35</v>
      </c>
      <c r="B14" s="8" t="str">
        <f>VLOOKUP(A14,[1]Sheet3!$B$3:$G$145,2,FALSE)</f>
        <v>云南省广播电视局沧源中波台</v>
      </c>
      <c r="C14" s="9" t="str">
        <f>VLOOKUP(A14,[1]Sheet3!$B$3:$G$145,3,FALSE)</f>
        <v>广播电视工程</v>
      </c>
      <c r="D14" s="9" t="str">
        <f>VLOOKUP(A14,[1]Sheet3!$B$3:$G$145,4,FALSE)</f>
        <v>15399099157035002</v>
      </c>
      <c r="E14" s="9" t="str">
        <f>VLOOKUP(A14,[1]Sheet3!$B$3:$G$145,1,FALSE)</f>
        <v>3153993208511</v>
      </c>
      <c r="F14" s="10">
        <f>VLOOKUP(A14,[2]Sheet1!$CE$2:$CS$1539,15,FALSE)</f>
        <v>157</v>
      </c>
      <c r="G14" s="10">
        <f t="shared" si="0"/>
        <v>26.1666666666667</v>
      </c>
      <c r="H14" s="9">
        <f>VLOOKUP(A14,[1]Sheet3!$B$3:$G$145,6,FALSE)</f>
        <v>81</v>
      </c>
      <c r="I14" s="10">
        <f t="shared" si="1"/>
        <v>40.5</v>
      </c>
      <c r="J14" s="10">
        <f t="shared" si="2"/>
        <v>66.6666666666667</v>
      </c>
      <c r="K14" s="9"/>
      <c r="L14" s="12"/>
    </row>
    <row r="15" ht="25" customHeight="1" spans="1:12">
      <c r="A15" t="s">
        <v>36</v>
      </c>
      <c r="B15" s="8" t="str">
        <f>VLOOKUP(A15,[1]Sheet3!$B$3:$G$145,2,FALSE)</f>
        <v>云南省广播电视局沧源中波台</v>
      </c>
      <c r="C15" s="9" t="str">
        <f>VLOOKUP(A15,[1]Sheet3!$B$3:$G$145,3,FALSE)</f>
        <v>广播电视工程</v>
      </c>
      <c r="D15" s="9" t="str">
        <f>VLOOKUP(A15,[1]Sheet3!$B$3:$G$145,4,FALSE)</f>
        <v>15399099157035002</v>
      </c>
      <c r="E15" s="9" t="str">
        <f>VLOOKUP(A15,[1]Sheet3!$B$3:$G$145,1,FALSE)</f>
        <v>3153993207402</v>
      </c>
      <c r="F15" s="10">
        <f>VLOOKUP(A15,[2]Sheet1!$CE$2:$CS$1539,15,FALSE)</f>
        <v>156.5</v>
      </c>
      <c r="G15" s="10">
        <f t="shared" si="0"/>
        <v>26.0833333333333</v>
      </c>
      <c r="H15" s="9">
        <f>VLOOKUP(A15,[1]Sheet3!$B$3:$G$145,6,FALSE)</f>
        <v>77.8</v>
      </c>
      <c r="I15" s="10">
        <f t="shared" si="1"/>
        <v>38.9</v>
      </c>
      <c r="J15" s="10">
        <f t="shared" si="2"/>
        <v>64.9833333333333</v>
      </c>
      <c r="K15" s="9"/>
      <c r="L15" s="12"/>
    </row>
    <row r="16" ht="25" customHeight="1" spans="1:12">
      <c r="A16" t="s">
        <v>39</v>
      </c>
      <c r="B16" s="8" t="str">
        <f>VLOOKUP(A16,[1]Sheet3!$B$3:$G$145,2,FALSE)</f>
        <v>云南省广播电视局大理实验台</v>
      </c>
      <c r="C16" s="9" t="str">
        <f>VLOOKUP(A16,[1]Sheet3!$B$3:$G$145,3,FALSE)</f>
        <v>会计</v>
      </c>
      <c r="D16" s="9" t="str">
        <f>VLOOKUP(A16,[1]Sheet3!$B$3:$G$145,4,FALSE)</f>
        <v>15399099157012001</v>
      </c>
      <c r="E16" s="9" t="str">
        <f>VLOOKUP(A16,[1]Sheet3!$B$3:$G$145,1,FALSE)</f>
        <v>1153991503422</v>
      </c>
      <c r="F16" s="10">
        <f>VLOOKUP(A16,[2]Sheet1!$CE$2:$CS$1539,15,FALSE)</f>
        <v>208</v>
      </c>
      <c r="G16" s="10">
        <f t="shared" si="0"/>
        <v>34.6666666666667</v>
      </c>
      <c r="H16" s="9">
        <f>VLOOKUP(A16,[1]Sheet3!$B$3:$G$145,6,FALSE)</f>
        <v>79.2</v>
      </c>
      <c r="I16" s="10">
        <f t="shared" si="1"/>
        <v>39.6</v>
      </c>
      <c r="J16" s="10">
        <f t="shared" si="2"/>
        <v>74.2666666666667</v>
      </c>
      <c r="K16" s="9"/>
      <c r="L16" s="12"/>
    </row>
    <row r="17" ht="25" customHeight="1" spans="1:12">
      <c r="A17" t="s">
        <v>40</v>
      </c>
      <c r="B17" s="8" t="str">
        <f>VLOOKUP(A17,[1]Sheet3!$B$3:$G$145,2,FALSE)</f>
        <v>云南省广播电视局大理实验台</v>
      </c>
      <c r="C17" s="9" t="str">
        <f>VLOOKUP(A17,[1]Sheet3!$B$3:$G$145,3,FALSE)</f>
        <v>会计</v>
      </c>
      <c r="D17" s="9" t="str">
        <f>VLOOKUP(A17,[1]Sheet3!$B$3:$G$145,4,FALSE)</f>
        <v>15399099157012001</v>
      </c>
      <c r="E17" s="9" t="str">
        <f>VLOOKUP(A17,[1]Sheet3!$B$3:$G$145,1,FALSE)</f>
        <v>1153991501928</v>
      </c>
      <c r="F17" s="10">
        <f>VLOOKUP(A17,[2]Sheet1!$CE$2:$CS$1539,15,FALSE)</f>
        <v>207.5</v>
      </c>
      <c r="G17" s="10">
        <f t="shared" si="0"/>
        <v>34.5833333333333</v>
      </c>
      <c r="H17" s="9">
        <f>VLOOKUP(A17,[1]Sheet3!$B$3:$G$145,6,FALSE)</f>
        <v>78.04</v>
      </c>
      <c r="I17" s="10">
        <f t="shared" si="1"/>
        <v>39.02</v>
      </c>
      <c r="J17" s="10">
        <f t="shared" si="2"/>
        <v>73.6033333333333</v>
      </c>
      <c r="K17" s="9"/>
      <c r="L17" s="12"/>
    </row>
    <row r="18" ht="25" customHeight="1" spans="1:12">
      <c r="A18" t="s">
        <v>43</v>
      </c>
      <c r="B18" s="8" t="str">
        <f>VLOOKUP(A18,[1]Sheet3!$B$3:$G$145,2,FALSE)</f>
        <v>云南省广播电视局德宏705台</v>
      </c>
      <c r="C18" s="9" t="str">
        <f>VLOOKUP(A18,[1]Sheet3!$B$3:$G$145,3,FALSE)</f>
        <v>会计</v>
      </c>
      <c r="D18" s="9" t="str">
        <f>VLOOKUP(A18,[1]Sheet3!$B$3:$G$145,4,FALSE)</f>
        <v>15399099157006001</v>
      </c>
      <c r="E18" s="9" t="str">
        <f>VLOOKUP(A18,[1]Sheet3!$B$3:$G$145,1,FALSE)</f>
        <v>1153991502818</v>
      </c>
      <c r="F18" s="10">
        <f>VLOOKUP(A18,[2]Sheet1!$CE$2:$CS$1539,15,FALSE)</f>
        <v>204</v>
      </c>
      <c r="G18" s="10">
        <f t="shared" si="0"/>
        <v>34</v>
      </c>
      <c r="H18" s="9">
        <f>VLOOKUP(A18,[1]Sheet3!$B$3:$G$145,6,FALSE)</f>
        <v>79.8</v>
      </c>
      <c r="I18" s="10">
        <f t="shared" si="1"/>
        <v>39.9</v>
      </c>
      <c r="J18" s="10">
        <f t="shared" si="2"/>
        <v>73.9</v>
      </c>
      <c r="K18" s="9"/>
      <c r="L18" s="12"/>
    </row>
    <row r="19" ht="25" customHeight="1" spans="1:12">
      <c r="A19" t="s">
        <v>44</v>
      </c>
      <c r="B19" s="8" t="str">
        <f>VLOOKUP(A19,[1]Sheet3!$B$3:$G$145,2,FALSE)</f>
        <v>云南省广播电视局德宏705台</v>
      </c>
      <c r="C19" s="9" t="str">
        <f>VLOOKUP(A19,[1]Sheet3!$B$3:$G$145,3,FALSE)</f>
        <v>会计</v>
      </c>
      <c r="D19" s="9" t="str">
        <f>VLOOKUP(A19,[1]Sheet3!$B$3:$G$145,4,FALSE)</f>
        <v>15399099157006001</v>
      </c>
      <c r="E19" s="9" t="str">
        <f>VLOOKUP(A19,[1]Sheet3!$B$3:$G$145,1,FALSE)</f>
        <v>1153991500926</v>
      </c>
      <c r="F19" s="10">
        <f>VLOOKUP(A19,[2]Sheet1!$CE$2:$CS$1539,15,FALSE)</f>
        <v>201.5</v>
      </c>
      <c r="G19" s="10">
        <f t="shared" si="0"/>
        <v>33.5833333333333</v>
      </c>
      <c r="H19" s="9">
        <f>VLOOKUP(A19,[1]Sheet3!$B$3:$G$145,6,FALSE)</f>
        <v>77.3</v>
      </c>
      <c r="I19" s="10">
        <f t="shared" si="1"/>
        <v>38.65</v>
      </c>
      <c r="J19" s="10">
        <f t="shared" si="2"/>
        <v>72.2333333333333</v>
      </c>
      <c r="K19" s="9"/>
      <c r="L19" s="12"/>
    </row>
    <row r="20" ht="25" customHeight="1" spans="1:12">
      <c r="A20" t="s">
        <v>47</v>
      </c>
      <c r="B20" s="8" t="str">
        <f>VLOOKUP(A20,[1]Sheet3!$B$3:$G$145,2,FALSE)</f>
        <v>云南省广播电视局迪庆实验台</v>
      </c>
      <c r="C20" s="9" t="str">
        <f>VLOOKUP(A20,[1]Sheet3!$B$3:$G$145,3,FALSE)</f>
        <v>文秘</v>
      </c>
      <c r="D20" s="9" t="str">
        <f>VLOOKUP(A20,[1]Sheet3!$B$3:$G$145,4,FALSE)</f>
        <v>15399099157011001</v>
      </c>
      <c r="E20" s="9" t="str">
        <f>VLOOKUP(A20,[1]Sheet3!$B$3:$G$145,1,FALSE)</f>
        <v>1153991502430</v>
      </c>
      <c r="F20" s="10">
        <f>VLOOKUP(A20,[2]Sheet1!$CE$2:$CS$1539,15,FALSE)</f>
        <v>204</v>
      </c>
      <c r="G20" s="10">
        <f t="shared" si="0"/>
        <v>34</v>
      </c>
      <c r="H20" s="9">
        <f>VLOOKUP(A20,[1]Sheet3!$B$3:$G$145,6,FALSE)</f>
        <v>85.2</v>
      </c>
      <c r="I20" s="10">
        <f t="shared" si="1"/>
        <v>42.6</v>
      </c>
      <c r="J20" s="10">
        <f t="shared" si="2"/>
        <v>76.6</v>
      </c>
      <c r="K20" s="9"/>
      <c r="L20" s="12"/>
    </row>
    <row r="21" ht="25" customHeight="1" spans="1:12">
      <c r="A21" t="s">
        <v>48</v>
      </c>
      <c r="B21" s="8" t="str">
        <f>VLOOKUP(A21,[1]Sheet3!$B$3:$G$145,2,FALSE)</f>
        <v>云南省广播电视局迪庆实验台</v>
      </c>
      <c r="C21" s="9" t="str">
        <f>VLOOKUP(A21,[1]Sheet3!$B$3:$G$145,3,FALSE)</f>
        <v>文秘</v>
      </c>
      <c r="D21" s="9" t="str">
        <f>VLOOKUP(A21,[1]Sheet3!$B$3:$G$145,4,FALSE)</f>
        <v>15399099157011001</v>
      </c>
      <c r="E21" s="9" t="str">
        <f>VLOOKUP(A21,[1]Sheet3!$B$3:$G$145,1,FALSE)</f>
        <v>1153991505711</v>
      </c>
      <c r="F21" s="10">
        <f>VLOOKUP(A21,[2]Sheet1!$CE$2:$CS$1539,15,FALSE)</f>
        <v>209</v>
      </c>
      <c r="G21" s="10">
        <f t="shared" si="0"/>
        <v>34.8333333333333</v>
      </c>
      <c r="H21" s="9">
        <f>VLOOKUP(A21,[1]Sheet3!$B$3:$G$145,6,FALSE)</f>
        <v>80</v>
      </c>
      <c r="I21" s="10">
        <f t="shared" si="1"/>
        <v>40</v>
      </c>
      <c r="J21" s="10">
        <f t="shared" si="2"/>
        <v>74.8333333333333</v>
      </c>
      <c r="K21" s="9"/>
      <c r="L21" s="12"/>
    </row>
    <row r="22" ht="25" customHeight="1" spans="1:12">
      <c r="A22" t="s">
        <v>50</v>
      </c>
      <c r="B22" s="8" t="str">
        <f>VLOOKUP(A22,[1]Sheet3!$B$3:$G$145,2,FALSE)</f>
        <v>云南省广播电视局迪庆实验台</v>
      </c>
      <c r="C22" s="9" t="str">
        <f>VLOOKUP(A22,[1]Sheet3!$B$3:$G$145,3,FALSE)</f>
        <v>广播电视工程</v>
      </c>
      <c r="D22" s="9" t="str">
        <f>VLOOKUP(A22,[1]Sheet3!$B$3:$G$145,4,FALSE)</f>
        <v>15399099157011002</v>
      </c>
      <c r="E22" s="9" t="str">
        <f>VLOOKUP(A22,[1]Sheet3!$B$3:$G$145,1,FALSE)</f>
        <v>3153993204216</v>
      </c>
      <c r="F22" s="10">
        <f>VLOOKUP(A22,[2]Sheet1!$CE$2:$CS$1539,15,FALSE)</f>
        <v>150</v>
      </c>
      <c r="G22" s="10">
        <f t="shared" si="0"/>
        <v>25</v>
      </c>
      <c r="H22" s="9">
        <f>VLOOKUP(A22,[1]Sheet3!$B$3:$G$145,6,FALSE)</f>
        <v>80.6</v>
      </c>
      <c r="I22" s="10">
        <f t="shared" si="1"/>
        <v>40.3</v>
      </c>
      <c r="J22" s="10">
        <f t="shared" si="2"/>
        <v>65.3</v>
      </c>
      <c r="K22" s="9"/>
      <c r="L22" s="12"/>
    </row>
    <row r="23" ht="25" customHeight="1" spans="1:12">
      <c r="A23" t="s">
        <v>52</v>
      </c>
      <c r="B23" s="8" t="str">
        <f>VLOOKUP(A23,[1]Sheet3!$B$3:$G$145,2,FALSE)</f>
        <v>云南省广播电视局迪庆实验台</v>
      </c>
      <c r="C23" s="9" t="str">
        <f>VLOOKUP(A23,[1]Sheet3!$B$3:$G$145,3,FALSE)</f>
        <v>广播电视工程</v>
      </c>
      <c r="D23" s="9" t="str">
        <f>VLOOKUP(A23,[1]Sheet3!$B$3:$G$145,4,FALSE)</f>
        <v>15399099157011002</v>
      </c>
      <c r="E23" s="9" t="str">
        <f>VLOOKUP(A23,[1]Sheet3!$B$3:$G$145,1,FALSE)</f>
        <v>3153993207816</v>
      </c>
      <c r="F23" s="10">
        <f>VLOOKUP(A23,[2]Sheet1!$CE$2:$CS$1539,15,FALSE)</f>
        <v>134.5</v>
      </c>
      <c r="G23" s="10">
        <f t="shared" si="0"/>
        <v>22.4166666666667</v>
      </c>
      <c r="H23" s="9">
        <f>VLOOKUP(A23,[1]Sheet3!$B$3:$G$145,6,FALSE)</f>
        <v>79.4</v>
      </c>
      <c r="I23" s="10">
        <f t="shared" si="1"/>
        <v>39.7</v>
      </c>
      <c r="J23" s="10">
        <f t="shared" si="2"/>
        <v>62.1166666666667</v>
      </c>
      <c r="K23" s="9"/>
      <c r="L23" s="12"/>
    </row>
    <row r="24" ht="25" customHeight="1" spans="1:12">
      <c r="A24" t="s">
        <v>57</v>
      </c>
      <c r="B24" s="8" t="str">
        <f>VLOOKUP(A24,[1]Sheet3!$B$3:$G$145,2,FALSE)</f>
        <v>云南省广播电视局迪庆中波台</v>
      </c>
      <c r="C24" s="9" t="str">
        <f>VLOOKUP(A24,[1]Sheet3!$B$3:$G$145,3,FALSE)</f>
        <v>会计</v>
      </c>
      <c r="D24" s="9" t="str">
        <f>VLOOKUP(A24,[1]Sheet3!$B$3:$G$145,4,FALSE)</f>
        <v>15399099157009001</v>
      </c>
      <c r="E24" s="9" t="str">
        <f>VLOOKUP(A24,[1]Sheet3!$B$3:$G$145,1,FALSE)</f>
        <v>1153991500322</v>
      </c>
      <c r="F24" s="10">
        <f>VLOOKUP(A24,[2]Sheet1!$CE$2:$CS$1539,15,FALSE)</f>
        <v>198.5</v>
      </c>
      <c r="G24" s="10">
        <f t="shared" si="0"/>
        <v>33.0833333333333</v>
      </c>
      <c r="H24" s="9">
        <f>VLOOKUP(A24,[1]Sheet3!$B$3:$G$145,6,FALSE)</f>
        <v>82.2</v>
      </c>
      <c r="I24" s="10">
        <f t="shared" si="1"/>
        <v>41.1</v>
      </c>
      <c r="J24" s="10">
        <f t="shared" si="2"/>
        <v>74.1833333333333</v>
      </c>
      <c r="K24" s="9"/>
      <c r="L24" s="12"/>
    </row>
    <row r="25" ht="25" customHeight="1" spans="1:12">
      <c r="A25" t="s">
        <v>56</v>
      </c>
      <c r="B25" s="8" t="str">
        <f>VLOOKUP(A25,[1]Sheet3!$B$3:$G$145,2,FALSE)</f>
        <v>云南省广播电视局迪庆中波台</v>
      </c>
      <c r="C25" s="9" t="str">
        <f>VLOOKUP(A25,[1]Sheet3!$B$3:$G$145,3,FALSE)</f>
        <v>会计</v>
      </c>
      <c r="D25" s="9" t="str">
        <f>VLOOKUP(A25,[1]Sheet3!$B$3:$G$145,4,FALSE)</f>
        <v>15399099157009001</v>
      </c>
      <c r="E25" s="9" t="str">
        <f>VLOOKUP(A25,[1]Sheet3!$B$3:$G$145,1,FALSE)</f>
        <v>1153991505807</v>
      </c>
      <c r="F25" s="10">
        <f>VLOOKUP(A25,[2]Sheet1!$CE$2:$CS$1539,15,FALSE)</f>
        <v>209</v>
      </c>
      <c r="G25" s="10">
        <f t="shared" si="0"/>
        <v>34.8333333333333</v>
      </c>
      <c r="H25" s="9">
        <f>VLOOKUP(A25,[1]Sheet3!$B$3:$G$145,6,FALSE)</f>
        <v>79.1</v>
      </c>
      <c r="I25" s="10">
        <f t="shared" si="1"/>
        <v>39.55</v>
      </c>
      <c r="J25" s="10">
        <f t="shared" si="2"/>
        <v>74.3833333333333</v>
      </c>
      <c r="K25" s="9"/>
      <c r="L25" s="12"/>
    </row>
    <row r="26" ht="25" customHeight="1" spans="1:12">
      <c r="A26" t="s">
        <v>59</v>
      </c>
      <c r="B26" s="8" t="str">
        <f>VLOOKUP(A26,[1]Sheet3!$B$3:$G$145,2,FALSE)</f>
        <v>云南省广播电视局迪庆中波台</v>
      </c>
      <c r="C26" s="9" t="str">
        <f>VLOOKUP(A26,[1]Sheet3!$B$3:$G$145,3,FALSE)</f>
        <v>文秘</v>
      </c>
      <c r="D26" s="9" t="str">
        <f>VLOOKUP(A26,[1]Sheet3!$B$3:$G$145,4,FALSE)</f>
        <v>15399099157009002</v>
      </c>
      <c r="E26" s="9" t="str">
        <f>VLOOKUP(A26,[1]Sheet3!$B$3:$G$145,1,FALSE)</f>
        <v>1153991504306</v>
      </c>
      <c r="F26" s="10">
        <f>VLOOKUP(A26,[2]Sheet1!$CE$2:$CS$1539,15,FALSE)</f>
        <v>206.5</v>
      </c>
      <c r="G26" s="10">
        <f t="shared" si="0"/>
        <v>34.4166666666667</v>
      </c>
      <c r="H26" s="9">
        <f>VLOOKUP(A26,[1]Sheet3!$B$3:$G$145,6,FALSE)</f>
        <v>82.3</v>
      </c>
      <c r="I26" s="10">
        <f t="shared" si="1"/>
        <v>41.15</v>
      </c>
      <c r="J26" s="10">
        <f t="shared" si="2"/>
        <v>75.5666666666667</v>
      </c>
      <c r="K26" s="9"/>
      <c r="L26" s="12"/>
    </row>
    <row r="27" ht="25" customHeight="1" spans="1:12">
      <c r="A27" t="s">
        <v>62</v>
      </c>
      <c r="B27" s="8" t="str">
        <f>VLOOKUP(A27,[1]Sheet3!$B$3:$G$145,2,FALSE)</f>
        <v>云南省广播电视局福贡中波台</v>
      </c>
      <c r="C27" s="9" t="str">
        <f>VLOOKUP(A27,[1]Sheet3!$B$3:$G$145,3,FALSE)</f>
        <v>会计</v>
      </c>
      <c r="D27" s="9" t="str">
        <f>VLOOKUP(A27,[1]Sheet3!$B$3:$G$145,4,FALSE)</f>
        <v>15399099157033001</v>
      </c>
      <c r="E27" s="9" t="str">
        <f>VLOOKUP(A27,[1]Sheet3!$B$3:$G$145,1,FALSE)</f>
        <v>1153991505127</v>
      </c>
      <c r="F27" s="10">
        <f>VLOOKUP(A27,[2]Sheet1!$CE$2:$CS$1539,15,FALSE)</f>
        <v>180.5</v>
      </c>
      <c r="G27" s="10">
        <f t="shared" si="0"/>
        <v>30.0833333333333</v>
      </c>
      <c r="H27" s="9">
        <f>VLOOKUP(A27,[1]Sheet3!$B$3:$G$145,6,FALSE)</f>
        <v>78.3</v>
      </c>
      <c r="I27" s="10">
        <f t="shared" si="1"/>
        <v>39.15</v>
      </c>
      <c r="J27" s="10">
        <f t="shared" si="2"/>
        <v>69.2333333333333</v>
      </c>
      <c r="K27" s="9"/>
      <c r="L27" s="12"/>
    </row>
    <row r="28" ht="25" customHeight="1" spans="1:12">
      <c r="A28" t="s">
        <v>63</v>
      </c>
      <c r="B28" s="8" t="str">
        <f>VLOOKUP(A28,[1]Sheet3!$B$3:$G$145,2,FALSE)</f>
        <v>云南省广播电视局福贡中波台</v>
      </c>
      <c r="C28" s="9" t="str">
        <f>VLOOKUP(A28,[1]Sheet3!$B$3:$G$145,3,FALSE)</f>
        <v>会计</v>
      </c>
      <c r="D28" s="9" t="str">
        <f>VLOOKUP(A28,[1]Sheet3!$B$3:$G$145,4,FALSE)</f>
        <v>15399099157033001</v>
      </c>
      <c r="E28" s="9" t="str">
        <f>VLOOKUP(A28,[1]Sheet3!$B$3:$G$145,1,FALSE)</f>
        <v>1153991505730</v>
      </c>
      <c r="F28" s="10">
        <f>VLOOKUP(A28,[2]Sheet1!$CE$2:$CS$1539,15,FALSE)</f>
        <v>169.5</v>
      </c>
      <c r="G28" s="10">
        <f t="shared" si="0"/>
        <v>28.25</v>
      </c>
      <c r="H28" s="9">
        <f>VLOOKUP(A28,[1]Sheet3!$B$3:$G$145,6,FALSE)</f>
        <v>76.2</v>
      </c>
      <c r="I28" s="10">
        <f t="shared" si="1"/>
        <v>38.1</v>
      </c>
      <c r="J28" s="10">
        <f t="shared" si="2"/>
        <v>66.35</v>
      </c>
      <c r="K28" s="9"/>
      <c r="L28" s="12"/>
    </row>
    <row r="29" ht="25" customHeight="1" spans="1:12">
      <c r="A29" t="s">
        <v>65</v>
      </c>
      <c r="B29" s="8" t="str">
        <f>VLOOKUP(A29,[1]Sheet3!$B$3:$G$145,2,FALSE)</f>
        <v>云南省广播电视局福贡中波台</v>
      </c>
      <c r="C29" s="9" t="str">
        <f>VLOOKUP(A29,[1]Sheet3!$B$3:$G$145,3,FALSE)</f>
        <v>文秘</v>
      </c>
      <c r="D29" s="9" t="str">
        <f>VLOOKUP(A29,[1]Sheet3!$B$3:$G$145,4,FALSE)</f>
        <v>15399099157033002</v>
      </c>
      <c r="E29" s="9" t="str">
        <f>VLOOKUP(A29,[1]Sheet3!$B$3:$G$145,1,FALSE)</f>
        <v>1153991500815</v>
      </c>
      <c r="F29" s="10">
        <f>VLOOKUP(A29,[2]Sheet1!$CE$2:$CS$1539,15,FALSE)</f>
        <v>152</v>
      </c>
      <c r="G29" s="10">
        <f t="shared" si="0"/>
        <v>25.3333333333333</v>
      </c>
      <c r="H29" s="9">
        <f>VLOOKUP(A29,[1]Sheet3!$B$3:$G$145,6,FALSE)</f>
        <v>80</v>
      </c>
      <c r="I29" s="10">
        <f t="shared" si="1"/>
        <v>40</v>
      </c>
      <c r="J29" s="10">
        <f t="shared" si="2"/>
        <v>65.3333333333333</v>
      </c>
      <c r="K29" s="9"/>
      <c r="L29" s="12"/>
    </row>
    <row r="30" ht="25" customHeight="1" spans="1:12">
      <c r="A30" t="s">
        <v>66</v>
      </c>
      <c r="B30" s="8" t="str">
        <f>VLOOKUP(A30,[1]Sheet3!$B$3:$G$145,2,FALSE)</f>
        <v>云南省广播电视局福贡中波台</v>
      </c>
      <c r="C30" s="9" t="str">
        <f>VLOOKUP(A30,[1]Sheet3!$B$3:$G$145,3,FALSE)</f>
        <v>文秘</v>
      </c>
      <c r="D30" s="9" t="str">
        <f>VLOOKUP(A30,[1]Sheet3!$B$3:$G$145,4,FALSE)</f>
        <v>15399099157033002</v>
      </c>
      <c r="E30" s="9" t="str">
        <f>VLOOKUP(A30,[1]Sheet3!$B$3:$G$145,1,FALSE)</f>
        <v>1153991501820</v>
      </c>
      <c r="F30" s="10">
        <f>VLOOKUP(A30,[2]Sheet1!$CE$2:$CS$1539,15,FALSE)</f>
        <v>136.5</v>
      </c>
      <c r="G30" s="10">
        <f t="shared" si="0"/>
        <v>22.75</v>
      </c>
      <c r="H30" s="9">
        <f>VLOOKUP(A30,[1]Sheet3!$B$3:$G$145,6,FALSE)</f>
        <v>77.7</v>
      </c>
      <c r="I30" s="10">
        <f t="shared" si="1"/>
        <v>38.85</v>
      </c>
      <c r="J30" s="10">
        <f t="shared" si="2"/>
        <v>61.6</v>
      </c>
      <c r="K30" s="9"/>
      <c r="L30" s="12"/>
    </row>
    <row r="31" ht="25" customHeight="1" spans="1:12">
      <c r="A31" t="s">
        <v>68</v>
      </c>
      <c r="B31" s="8" t="str">
        <f>VLOOKUP(A31,[1]Sheet3!$B$3:$G$145,2,FALSE)</f>
        <v>云南省广播电视局福贡中波台</v>
      </c>
      <c r="C31" s="9" t="str">
        <f>VLOOKUP(A31,[1]Sheet3!$B$3:$G$145,3,FALSE)</f>
        <v>广播电视工程</v>
      </c>
      <c r="D31" s="9" t="str">
        <f>VLOOKUP(A31,[1]Sheet3!$B$3:$G$145,4,FALSE)</f>
        <v>15399099157033003</v>
      </c>
      <c r="E31" s="9" t="str">
        <f>VLOOKUP(A31,[1]Sheet3!$B$3:$G$145,1,FALSE)</f>
        <v>3153993208104</v>
      </c>
      <c r="F31" s="10">
        <f>VLOOKUP(A31,[2]Sheet1!$CE$2:$CS$1539,15,FALSE)</f>
        <v>120</v>
      </c>
      <c r="G31" s="10">
        <f t="shared" si="0"/>
        <v>20</v>
      </c>
      <c r="H31" s="9">
        <f>VLOOKUP(A31,[1]Sheet3!$B$3:$G$145,6,FALSE)</f>
        <v>77.8</v>
      </c>
      <c r="I31" s="10">
        <f t="shared" si="1"/>
        <v>38.9</v>
      </c>
      <c r="J31" s="10">
        <f t="shared" si="2"/>
        <v>58.9</v>
      </c>
      <c r="K31" s="9"/>
      <c r="L31" s="12"/>
    </row>
    <row r="32" ht="25" customHeight="1" spans="1:12">
      <c r="A32" t="s">
        <v>71</v>
      </c>
      <c r="B32" s="8" t="str">
        <f>VLOOKUP(A32,[1]Sheet3!$B$3:$G$145,2,FALSE)</f>
        <v>云南省广播电视局富宁中波台</v>
      </c>
      <c r="C32" s="9" t="str">
        <f>VLOOKUP(A32,[1]Sheet3!$B$3:$G$145,3,FALSE)</f>
        <v>文秘</v>
      </c>
      <c r="D32" s="9" t="str">
        <f>VLOOKUP(A32,[1]Sheet3!$B$3:$G$145,4,FALSE)</f>
        <v>15399099157021001</v>
      </c>
      <c r="E32" s="9" t="str">
        <f>VLOOKUP(A32,[1]Sheet3!$B$3:$G$145,1,FALSE)</f>
        <v>1153991504101</v>
      </c>
      <c r="F32" s="10">
        <f>VLOOKUP(A32,[2]Sheet1!$CE$2:$CS$1539,15,FALSE)</f>
        <v>205.5</v>
      </c>
      <c r="G32" s="10">
        <f t="shared" si="0"/>
        <v>34.25</v>
      </c>
      <c r="H32" s="9">
        <f>VLOOKUP(A32,[1]Sheet3!$B$3:$G$145,6,FALSE)</f>
        <v>81.8</v>
      </c>
      <c r="I32" s="10">
        <f t="shared" si="1"/>
        <v>40.9</v>
      </c>
      <c r="J32" s="10">
        <f t="shared" si="2"/>
        <v>75.15</v>
      </c>
      <c r="K32" s="9"/>
      <c r="L32" s="12"/>
    </row>
    <row r="33" ht="25" customHeight="1" spans="1:12">
      <c r="A33" t="s">
        <v>72</v>
      </c>
      <c r="B33" s="8" t="str">
        <f>VLOOKUP(A33,[1]Sheet3!$B$3:$G$145,2,FALSE)</f>
        <v>云南省广播电视局富宁中波台</v>
      </c>
      <c r="C33" s="9" t="str">
        <f>VLOOKUP(A33,[1]Sheet3!$B$3:$G$145,3,FALSE)</f>
        <v>文秘</v>
      </c>
      <c r="D33" s="9" t="str">
        <f>VLOOKUP(A33,[1]Sheet3!$B$3:$G$145,4,FALSE)</f>
        <v>15399099157021001</v>
      </c>
      <c r="E33" s="9" t="str">
        <f>VLOOKUP(A33,[1]Sheet3!$B$3:$G$145,1,FALSE)</f>
        <v>1153991502622</v>
      </c>
      <c r="F33" s="10">
        <f>VLOOKUP(A33,[2]Sheet1!$CE$2:$CS$1539,15,FALSE)</f>
        <v>193</v>
      </c>
      <c r="G33" s="10">
        <f t="shared" si="0"/>
        <v>32.1666666666667</v>
      </c>
      <c r="H33" s="9">
        <f>VLOOKUP(A33,[1]Sheet3!$B$3:$G$145,6,FALSE)</f>
        <v>79.4</v>
      </c>
      <c r="I33" s="10">
        <f t="shared" si="1"/>
        <v>39.7</v>
      </c>
      <c r="J33" s="10">
        <f t="shared" si="2"/>
        <v>71.8666666666667</v>
      </c>
      <c r="K33" s="9"/>
      <c r="L33" s="12"/>
    </row>
    <row r="34" ht="25" customHeight="1" spans="1:12">
      <c r="A34" t="s">
        <v>74</v>
      </c>
      <c r="B34" s="8" t="str">
        <f>VLOOKUP(A34,[1]Sheet3!$B$3:$G$145,2,FALSE)</f>
        <v>云南省广播电视局富宁中波台</v>
      </c>
      <c r="C34" s="9" t="str">
        <f>VLOOKUP(A34,[1]Sheet3!$B$3:$G$145,3,FALSE)</f>
        <v>广播电视工程</v>
      </c>
      <c r="D34" s="9" t="str">
        <f>VLOOKUP(A34,[1]Sheet3!$B$3:$G$145,4,FALSE)</f>
        <v>15399099157021002</v>
      </c>
      <c r="E34" s="9" t="str">
        <f>VLOOKUP(A34,[1]Sheet3!$B$3:$G$145,1,FALSE)</f>
        <v>3153993204811</v>
      </c>
      <c r="F34" s="10">
        <f>VLOOKUP(A34,[2]Sheet1!$CE$2:$CS$1539,15,FALSE)</f>
        <v>191</v>
      </c>
      <c r="G34" s="10">
        <f t="shared" si="0"/>
        <v>31.8333333333333</v>
      </c>
      <c r="H34" s="9">
        <f>VLOOKUP(A34,[1]Sheet3!$B$3:$G$145,6,FALSE)</f>
        <v>81</v>
      </c>
      <c r="I34" s="10">
        <f t="shared" si="1"/>
        <v>40.5</v>
      </c>
      <c r="J34" s="10">
        <f t="shared" si="2"/>
        <v>72.3333333333333</v>
      </c>
      <c r="K34" s="9"/>
      <c r="L34" s="12"/>
    </row>
    <row r="35" ht="25" customHeight="1" spans="1:12">
      <c r="A35" t="s">
        <v>75</v>
      </c>
      <c r="B35" s="8" t="str">
        <f>VLOOKUP(A35,[1]Sheet3!$B$3:$G$145,2,FALSE)</f>
        <v>云南省广播电视局富宁中波台</v>
      </c>
      <c r="C35" s="9" t="str">
        <f>VLOOKUP(A35,[1]Sheet3!$B$3:$G$145,3,FALSE)</f>
        <v>广播电视工程</v>
      </c>
      <c r="D35" s="9" t="str">
        <f>VLOOKUP(A35,[1]Sheet3!$B$3:$G$145,4,FALSE)</f>
        <v>15399099157021002</v>
      </c>
      <c r="E35" s="9" t="str">
        <f>VLOOKUP(A35,[1]Sheet3!$B$3:$G$145,1,FALSE)</f>
        <v>3153993208519</v>
      </c>
      <c r="F35" s="10">
        <f>VLOOKUP(A35,[2]Sheet1!$CE$2:$CS$1539,15,FALSE)</f>
        <v>145</v>
      </c>
      <c r="G35" s="10">
        <f t="shared" si="0"/>
        <v>24.1666666666667</v>
      </c>
      <c r="H35" s="9">
        <f>VLOOKUP(A35,[1]Sheet3!$B$3:$G$145,6,FALSE)</f>
        <v>79.8</v>
      </c>
      <c r="I35" s="10">
        <f t="shared" si="1"/>
        <v>39.9</v>
      </c>
      <c r="J35" s="10">
        <f t="shared" si="2"/>
        <v>64.0666666666667</v>
      </c>
      <c r="K35" s="9"/>
      <c r="L35" s="12"/>
    </row>
    <row r="36" ht="25" customHeight="1" spans="1:12">
      <c r="A36" t="s">
        <v>78</v>
      </c>
      <c r="B36" s="8" t="str">
        <f>VLOOKUP(A36,[1]Sheet3!$B$3:$G$145,2,FALSE)</f>
        <v>云南省广播电视局贡山中波台</v>
      </c>
      <c r="C36" s="9" t="str">
        <f>VLOOKUP(A36,[1]Sheet3!$B$3:$G$145,3,FALSE)</f>
        <v>广播电视工程</v>
      </c>
      <c r="D36" s="9" t="str">
        <f>VLOOKUP(A36,[1]Sheet3!$B$3:$G$145,4,FALSE)</f>
        <v>15399099157034001</v>
      </c>
      <c r="E36" s="9" t="str">
        <f>VLOOKUP(A36,[1]Sheet3!$B$3:$G$145,1,FALSE)</f>
        <v>3153993204308</v>
      </c>
      <c r="F36" s="10">
        <f>VLOOKUP(A36,[2]Sheet1!$CE$2:$CS$1539,15,FALSE)</f>
        <v>133</v>
      </c>
      <c r="G36" s="10">
        <f t="shared" si="0"/>
        <v>22.1666666666667</v>
      </c>
      <c r="H36" s="9">
        <f>VLOOKUP(A36,[1]Sheet3!$B$3:$G$145,6,FALSE)</f>
        <v>77.8</v>
      </c>
      <c r="I36" s="10">
        <f t="shared" si="1"/>
        <v>38.9</v>
      </c>
      <c r="J36" s="10">
        <f t="shared" si="2"/>
        <v>61.0666666666667</v>
      </c>
      <c r="K36" s="9"/>
      <c r="L36" s="12"/>
    </row>
    <row r="37" ht="25" customHeight="1" spans="1:12">
      <c r="A37" t="s">
        <v>81</v>
      </c>
      <c r="B37" s="8" t="str">
        <f>VLOOKUP(A37,[1]Sheet3!$B$3:$G$145,2,FALSE)</f>
        <v>云南省广播电视局河口中波台</v>
      </c>
      <c r="C37" s="9" t="str">
        <f>VLOOKUP(A37,[1]Sheet3!$B$3:$G$145,3,FALSE)</f>
        <v>文秘</v>
      </c>
      <c r="D37" s="9" t="str">
        <f>VLOOKUP(A37,[1]Sheet3!$B$3:$G$145,4,FALSE)</f>
        <v>15399099157017001</v>
      </c>
      <c r="E37" s="9" t="str">
        <f>VLOOKUP(A37,[1]Sheet3!$B$3:$G$145,1,FALSE)</f>
        <v>1153991500414</v>
      </c>
      <c r="F37" s="10">
        <f>VLOOKUP(A37,[2]Sheet1!$CE$2:$CS$1539,15,FALSE)</f>
        <v>183</v>
      </c>
      <c r="G37" s="10">
        <f t="shared" si="0"/>
        <v>30.5</v>
      </c>
      <c r="H37" s="9">
        <f>VLOOKUP(A37,[1]Sheet3!$B$3:$G$145,6,FALSE)</f>
        <v>77.9</v>
      </c>
      <c r="I37" s="10">
        <f t="shared" si="1"/>
        <v>38.95</v>
      </c>
      <c r="J37" s="10">
        <f t="shared" si="2"/>
        <v>69.45</v>
      </c>
      <c r="K37" s="9"/>
      <c r="L37" s="12"/>
    </row>
    <row r="38" ht="25" customHeight="1" spans="1:12">
      <c r="A38" t="s">
        <v>82</v>
      </c>
      <c r="B38" s="8" t="str">
        <f>VLOOKUP(A38,[1]Sheet3!$B$3:$G$145,2,FALSE)</f>
        <v>云南省广播电视局河口中波台</v>
      </c>
      <c r="C38" s="9" t="str">
        <f>VLOOKUP(A38,[1]Sheet3!$B$3:$G$145,3,FALSE)</f>
        <v>文秘</v>
      </c>
      <c r="D38" s="9" t="str">
        <f>VLOOKUP(A38,[1]Sheet3!$B$3:$G$145,4,FALSE)</f>
        <v>15399099157017001</v>
      </c>
      <c r="E38" s="9" t="str">
        <f>VLOOKUP(A38,[1]Sheet3!$B$3:$G$145,1,FALSE)</f>
        <v>1153991503910</v>
      </c>
      <c r="F38" s="10">
        <f>VLOOKUP(A38,[2]Sheet1!$CE$2:$CS$1539,15,FALSE)</f>
        <v>168.5</v>
      </c>
      <c r="G38" s="10">
        <f t="shared" si="0"/>
        <v>28.0833333333333</v>
      </c>
      <c r="H38" s="9">
        <f>VLOOKUP(A38,[1]Sheet3!$B$3:$G$145,6,FALSE)</f>
        <v>0</v>
      </c>
      <c r="I38" s="10">
        <f t="shared" si="1"/>
        <v>0</v>
      </c>
      <c r="J38" s="10">
        <f t="shared" si="2"/>
        <v>28.0833333333333</v>
      </c>
      <c r="K38" s="9"/>
      <c r="L38" s="12"/>
    </row>
    <row r="39" ht="25" customHeight="1" spans="1:12">
      <c r="A39" t="s">
        <v>85</v>
      </c>
      <c r="B39" s="8" t="str">
        <f>VLOOKUP(A39,[1]Sheet3!$B$3:$G$145,2,FALSE)</f>
        <v>云南省广播电视局河口中波台</v>
      </c>
      <c r="C39" s="9" t="str">
        <f>VLOOKUP(A39,[1]Sheet3!$B$3:$G$145,3,FALSE)</f>
        <v>广播电视工程</v>
      </c>
      <c r="D39" s="9" t="str">
        <f>VLOOKUP(A39,[1]Sheet3!$B$3:$G$145,4,FALSE)</f>
        <v>15399099157017002</v>
      </c>
      <c r="E39" s="9" t="str">
        <f>VLOOKUP(A39,[1]Sheet3!$B$3:$G$145,1,FALSE)</f>
        <v>3153993205426</v>
      </c>
      <c r="F39" s="10">
        <f>VLOOKUP(A39,[2]Sheet1!$CE$2:$CS$1539,15,FALSE)</f>
        <v>173</v>
      </c>
      <c r="G39" s="10">
        <f t="shared" si="0"/>
        <v>28.8333333333333</v>
      </c>
      <c r="H39" s="9">
        <f>VLOOKUP(A39,[1]Sheet3!$B$3:$G$145,6,FALSE)</f>
        <v>82.8</v>
      </c>
      <c r="I39" s="10">
        <f t="shared" si="1"/>
        <v>41.4</v>
      </c>
      <c r="J39" s="10">
        <f t="shared" si="2"/>
        <v>70.2333333333333</v>
      </c>
      <c r="K39" s="9"/>
      <c r="L39" s="12"/>
    </row>
    <row r="40" ht="25" customHeight="1" spans="1:12">
      <c r="A40" t="s">
        <v>84</v>
      </c>
      <c r="B40" s="8" t="str">
        <f>VLOOKUP(A40,[1]Sheet3!$B$3:$G$145,2,FALSE)</f>
        <v>云南省广播电视局河口中波台</v>
      </c>
      <c r="C40" s="9" t="str">
        <f>VLOOKUP(A40,[1]Sheet3!$B$3:$G$145,3,FALSE)</f>
        <v>广播电视工程</v>
      </c>
      <c r="D40" s="9" t="str">
        <f>VLOOKUP(A40,[1]Sheet3!$B$3:$G$145,4,FALSE)</f>
        <v>15399099157017002</v>
      </c>
      <c r="E40" s="9" t="str">
        <f>VLOOKUP(A40,[1]Sheet3!$B$3:$G$145,1,FALSE)</f>
        <v>3153993208317</v>
      </c>
      <c r="F40" s="10">
        <f>VLOOKUP(A40,[2]Sheet1!$CE$2:$CS$1539,15,FALSE)</f>
        <v>181.5</v>
      </c>
      <c r="G40" s="10">
        <f t="shared" si="0"/>
        <v>30.25</v>
      </c>
      <c r="H40" s="9">
        <f>VLOOKUP(A40,[1]Sheet3!$B$3:$G$145,6,FALSE)</f>
        <v>82.8</v>
      </c>
      <c r="I40" s="10">
        <f t="shared" si="1"/>
        <v>41.4</v>
      </c>
      <c r="J40" s="10">
        <f t="shared" si="2"/>
        <v>71.65</v>
      </c>
      <c r="K40" s="9"/>
      <c r="L40" s="12"/>
    </row>
    <row r="41" ht="25" customHeight="1" spans="1:12">
      <c r="A41" t="s">
        <v>88</v>
      </c>
      <c r="B41" s="8" t="str">
        <f>VLOOKUP(A41,[1]Sheet3!$B$3:$G$145,2,FALSE)</f>
        <v>云南省广播电视局江城中波台</v>
      </c>
      <c r="C41" s="9" t="str">
        <f>VLOOKUP(A41,[1]Sheet3!$B$3:$G$145,3,FALSE)</f>
        <v>文秘</v>
      </c>
      <c r="D41" s="9" t="str">
        <f>VLOOKUP(A41,[1]Sheet3!$B$3:$G$145,4,FALSE)</f>
        <v>15399099157024001</v>
      </c>
      <c r="E41" s="9" t="str">
        <f>VLOOKUP(A41,[1]Sheet3!$B$3:$G$145,1,FALSE)</f>
        <v>1153991502808</v>
      </c>
      <c r="F41" s="10">
        <f>VLOOKUP(A41,[2]Sheet1!$CE$2:$CS$1539,15,FALSE)</f>
        <v>209</v>
      </c>
      <c r="G41" s="10">
        <f t="shared" si="0"/>
        <v>34.8333333333333</v>
      </c>
      <c r="H41" s="9">
        <f>VLOOKUP(A41,[1]Sheet3!$B$3:$G$145,6,FALSE)</f>
        <v>81.2</v>
      </c>
      <c r="I41" s="10">
        <f t="shared" si="1"/>
        <v>40.6</v>
      </c>
      <c r="J41" s="10">
        <f t="shared" si="2"/>
        <v>75.4333333333333</v>
      </c>
      <c r="K41" s="9"/>
      <c r="L41" s="12"/>
    </row>
    <row r="42" ht="25" customHeight="1" spans="1:12">
      <c r="A42" t="s">
        <v>89</v>
      </c>
      <c r="B42" s="8" t="str">
        <f>VLOOKUP(A42,[1]Sheet3!$B$3:$G$145,2,FALSE)</f>
        <v>云南省广播电视局江城中波台</v>
      </c>
      <c r="C42" s="9" t="str">
        <f>VLOOKUP(A42,[1]Sheet3!$B$3:$G$145,3,FALSE)</f>
        <v>文秘</v>
      </c>
      <c r="D42" s="9" t="str">
        <f>VLOOKUP(A42,[1]Sheet3!$B$3:$G$145,4,FALSE)</f>
        <v>15399099157024001</v>
      </c>
      <c r="E42" s="9" t="str">
        <f>VLOOKUP(A42,[1]Sheet3!$B$3:$G$145,1,FALSE)</f>
        <v>1153991503415</v>
      </c>
      <c r="F42" s="10">
        <f>VLOOKUP(A42,[2]Sheet1!$CE$2:$CS$1539,15,FALSE)</f>
        <v>173</v>
      </c>
      <c r="G42" s="10">
        <f t="shared" si="0"/>
        <v>28.8333333333333</v>
      </c>
      <c r="H42" s="9">
        <f>VLOOKUP(A42,[1]Sheet3!$B$3:$G$145,6,FALSE)</f>
        <v>75.2</v>
      </c>
      <c r="I42" s="10">
        <f t="shared" si="1"/>
        <v>37.6</v>
      </c>
      <c r="J42" s="10">
        <f t="shared" si="2"/>
        <v>66.4333333333333</v>
      </c>
      <c r="K42" s="9"/>
      <c r="L42" s="12"/>
    </row>
    <row r="43" ht="25" customHeight="1" spans="1:12">
      <c r="A43" t="s">
        <v>92</v>
      </c>
      <c r="B43" s="8" t="str">
        <f>VLOOKUP(A43,[1]Sheet3!$B$3:$G$145,2,FALSE)</f>
        <v>云南省广播电视局金平中波台</v>
      </c>
      <c r="C43" s="9" t="str">
        <f>VLOOKUP(A43,[1]Sheet3!$B$3:$G$145,3,FALSE)</f>
        <v>会计</v>
      </c>
      <c r="D43" s="9" t="str">
        <f>VLOOKUP(A43,[1]Sheet3!$B$3:$G$145,4,FALSE)</f>
        <v>15399099157016001</v>
      </c>
      <c r="E43" s="9" t="str">
        <f>VLOOKUP(A43,[1]Sheet3!$B$3:$G$145,1,FALSE)</f>
        <v>1153991505003</v>
      </c>
      <c r="F43" s="10">
        <f>VLOOKUP(A43,[2]Sheet1!$CE$2:$CS$1539,15,FALSE)</f>
        <v>214</v>
      </c>
      <c r="G43" s="10">
        <f t="shared" si="0"/>
        <v>35.6666666666667</v>
      </c>
      <c r="H43" s="9">
        <f>VLOOKUP(A43,[1]Sheet3!$B$3:$G$145,6,FALSE)</f>
        <v>79.4</v>
      </c>
      <c r="I43" s="10">
        <f t="shared" si="1"/>
        <v>39.7</v>
      </c>
      <c r="J43" s="10">
        <f t="shared" si="2"/>
        <v>75.3666666666667</v>
      </c>
      <c r="K43" s="9"/>
      <c r="L43" s="12"/>
    </row>
    <row r="44" ht="25" customHeight="1" spans="1:12">
      <c r="A44" t="s">
        <v>93</v>
      </c>
      <c r="B44" s="8" t="str">
        <f>VLOOKUP(A44,[1]Sheet3!$B$3:$G$145,2,FALSE)</f>
        <v>云南省广播电视局金平中波台</v>
      </c>
      <c r="C44" s="9" t="str">
        <f>VLOOKUP(A44,[1]Sheet3!$B$3:$G$145,3,FALSE)</f>
        <v>会计</v>
      </c>
      <c r="D44" s="9" t="str">
        <f>VLOOKUP(A44,[1]Sheet3!$B$3:$G$145,4,FALSE)</f>
        <v>15399099157016001</v>
      </c>
      <c r="E44" s="9" t="str">
        <f>VLOOKUP(A44,[1]Sheet3!$B$3:$G$145,1,FALSE)</f>
        <v>1153991505109</v>
      </c>
      <c r="F44" s="10">
        <f>VLOOKUP(A44,[2]Sheet1!$CE$2:$CS$1539,15,FALSE)</f>
        <v>193</v>
      </c>
      <c r="G44" s="10">
        <f t="shared" si="0"/>
        <v>32.1666666666667</v>
      </c>
      <c r="H44" s="9">
        <f>VLOOKUP(A44,[1]Sheet3!$B$3:$G$145,6,FALSE)</f>
        <v>79.4</v>
      </c>
      <c r="I44" s="10">
        <f t="shared" si="1"/>
        <v>39.7</v>
      </c>
      <c r="J44" s="10">
        <f t="shared" si="2"/>
        <v>71.8666666666667</v>
      </c>
      <c r="K44" s="9"/>
      <c r="L44" s="12"/>
    </row>
    <row r="45" ht="25" customHeight="1" spans="1:12">
      <c r="A45" t="s">
        <v>95</v>
      </c>
      <c r="B45" s="8" t="str">
        <f>VLOOKUP(A45,[1]Sheet3!$B$3:$G$145,2,FALSE)</f>
        <v>云南省广播电视局金平中波台</v>
      </c>
      <c r="C45" s="9" t="str">
        <f>VLOOKUP(A45,[1]Sheet3!$B$3:$G$145,3,FALSE)</f>
        <v>文秘</v>
      </c>
      <c r="D45" s="9" t="str">
        <f>VLOOKUP(A45,[1]Sheet3!$B$3:$G$145,4,FALSE)</f>
        <v>15399099157016002</v>
      </c>
      <c r="E45" s="9" t="str">
        <f>VLOOKUP(A45,[1]Sheet3!$B$3:$G$145,1,FALSE)</f>
        <v>1153991503409</v>
      </c>
      <c r="F45" s="10">
        <f>VLOOKUP(A45,[2]Sheet1!$CE$2:$CS$1539,15,FALSE)</f>
        <v>185.5</v>
      </c>
      <c r="G45" s="10">
        <f t="shared" si="0"/>
        <v>30.9166666666667</v>
      </c>
      <c r="H45" s="9">
        <f>VLOOKUP(A45,[1]Sheet3!$B$3:$G$145,6,FALSE)</f>
        <v>80</v>
      </c>
      <c r="I45" s="10">
        <f t="shared" si="1"/>
        <v>40</v>
      </c>
      <c r="J45" s="10">
        <f t="shared" si="2"/>
        <v>70.9166666666667</v>
      </c>
      <c r="K45" s="9"/>
      <c r="L45" s="12"/>
    </row>
    <row r="46" ht="25" customHeight="1" spans="1:12">
      <c r="A46" t="s">
        <v>96</v>
      </c>
      <c r="B46" s="8" t="str">
        <f>VLOOKUP(A46,[1]Sheet3!$B$3:$G$145,2,FALSE)</f>
        <v>云南省广播电视局金平中波台</v>
      </c>
      <c r="C46" s="9" t="str">
        <f>VLOOKUP(A46,[1]Sheet3!$B$3:$G$145,3,FALSE)</f>
        <v>文秘</v>
      </c>
      <c r="D46" s="9" t="str">
        <f>VLOOKUP(A46,[1]Sheet3!$B$3:$G$145,4,FALSE)</f>
        <v>15399099157016002</v>
      </c>
      <c r="E46" s="9" t="str">
        <f>VLOOKUP(A46,[1]Sheet3!$B$3:$G$145,1,FALSE)</f>
        <v>1153991503630</v>
      </c>
      <c r="F46" s="10">
        <f>VLOOKUP(A46,[2]Sheet1!$CE$2:$CS$1539,15,FALSE)</f>
        <v>176</v>
      </c>
      <c r="G46" s="10">
        <f t="shared" si="0"/>
        <v>29.3333333333333</v>
      </c>
      <c r="H46" s="9">
        <f>VLOOKUP(A46,[1]Sheet3!$B$3:$G$145,6,FALSE)</f>
        <v>78.5</v>
      </c>
      <c r="I46" s="10">
        <f t="shared" si="1"/>
        <v>39.25</v>
      </c>
      <c r="J46" s="10">
        <f t="shared" si="2"/>
        <v>68.5833333333333</v>
      </c>
      <c r="K46" s="9"/>
      <c r="L46" s="12"/>
    </row>
    <row r="47" ht="25" customHeight="1" spans="1:12">
      <c r="A47" t="s">
        <v>99</v>
      </c>
      <c r="B47" s="8" t="str">
        <f>VLOOKUP(A47,[1]Sheet3!$B$3:$G$145,2,FALSE)</f>
        <v>云南省广播电视局景东695台</v>
      </c>
      <c r="C47" s="9" t="str">
        <f>VLOOKUP(A47,[1]Sheet3!$B$3:$G$145,3,FALSE)</f>
        <v>文秘</v>
      </c>
      <c r="D47" s="9" t="str">
        <f>VLOOKUP(A47,[1]Sheet3!$B$3:$G$145,4,FALSE)</f>
        <v>15399099157023001</v>
      </c>
      <c r="E47" s="9" t="str">
        <f>VLOOKUP(A47,[1]Sheet3!$B$3:$G$145,1,FALSE)</f>
        <v>1153991500219</v>
      </c>
      <c r="F47" s="10">
        <f>VLOOKUP(A47,[2]Sheet1!$CE$2:$CS$1539,15,FALSE)</f>
        <v>202.5</v>
      </c>
      <c r="G47" s="10">
        <f t="shared" si="0"/>
        <v>33.75</v>
      </c>
      <c r="H47" s="9">
        <f>VLOOKUP(A47,[1]Sheet3!$B$3:$G$145,6,FALSE)</f>
        <v>82</v>
      </c>
      <c r="I47" s="10">
        <f t="shared" si="1"/>
        <v>41</v>
      </c>
      <c r="J47" s="10">
        <f t="shared" si="2"/>
        <v>74.75</v>
      </c>
      <c r="K47" s="9"/>
      <c r="L47" s="12"/>
    </row>
    <row r="48" ht="25" customHeight="1" spans="1:12">
      <c r="A48" t="s">
        <v>100</v>
      </c>
      <c r="B48" s="8" t="str">
        <f>VLOOKUP(A48,[1]Sheet3!$B$3:$G$145,2,FALSE)</f>
        <v>云南省广播电视局景东695台</v>
      </c>
      <c r="C48" s="9" t="str">
        <f>VLOOKUP(A48,[1]Sheet3!$B$3:$G$145,3,FALSE)</f>
        <v>文秘</v>
      </c>
      <c r="D48" s="9" t="str">
        <f>VLOOKUP(A48,[1]Sheet3!$B$3:$G$145,4,FALSE)</f>
        <v>15399099157023001</v>
      </c>
      <c r="E48" s="9" t="str">
        <f>VLOOKUP(A48,[1]Sheet3!$B$3:$G$145,1,FALSE)</f>
        <v>1153991502001</v>
      </c>
      <c r="F48" s="10">
        <f>VLOOKUP(A48,[2]Sheet1!$CE$2:$CS$1539,15,FALSE)</f>
        <v>198</v>
      </c>
      <c r="G48" s="10">
        <f t="shared" si="0"/>
        <v>33</v>
      </c>
      <c r="H48" s="9">
        <f>VLOOKUP(A48,[1]Sheet3!$B$3:$G$145,6,FALSE)</f>
        <v>78.4</v>
      </c>
      <c r="I48" s="10">
        <f t="shared" si="1"/>
        <v>39.2</v>
      </c>
      <c r="J48" s="10">
        <f t="shared" si="2"/>
        <v>72.2</v>
      </c>
      <c r="K48" s="9"/>
      <c r="L48" s="12"/>
    </row>
    <row r="49" ht="25" customHeight="1" spans="1:12">
      <c r="A49" t="s">
        <v>103</v>
      </c>
      <c r="B49" s="8" t="str">
        <f>VLOOKUP(A49,[1]Sheet3!$B$3:$G$145,2,FALSE)</f>
        <v>云南省广播电视局开远实验台</v>
      </c>
      <c r="C49" s="9" t="str">
        <f>VLOOKUP(A49,[1]Sheet3!$B$3:$G$145,3,FALSE)</f>
        <v>文秘</v>
      </c>
      <c r="D49" s="9" t="str">
        <f>VLOOKUP(A49,[1]Sheet3!$B$3:$G$145,4,FALSE)</f>
        <v>15399099157013001</v>
      </c>
      <c r="E49" s="9" t="str">
        <f>VLOOKUP(A49,[1]Sheet3!$B$3:$G$145,1,FALSE)</f>
        <v>1153991505618</v>
      </c>
      <c r="F49" s="10">
        <f>VLOOKUP(A49,[2]Sheet1!$CE$2:$CS$1539,15,FALSE)</f>
        <v>210.5</v>
      </c>
      <c r="G49" s="10">
        <f t="shared" si="0"/>
        <v>35.0833333333333</v>
      </c>
      <c r="H49" s="9">
        <f>VLOOKUP(A49,[1]Sheet3!$B$3:$G$145,6,FALSE)</f>
        <v>79.9</v>
      </c>
      <c r="I49" s="10">
        <f t="shared" si="1"/>
        <v>39.95</v>
      </c>
      <c r="J49" s="10">
        <f t="shared" si="2"/>
        <v>75.0333333333333</v>
      </c>
      <c r="K49" s="9"/>
      <c r="L49" s="12"/>
    </row>
    <row r="50" ht="25" customHeight="1" spans="1:12">
      <c r="A50" t="s">
        <v>104</v>
      </c>
      <c r="B50" s="8" t="str">
        <f>VLOOKUP(A50,[1]Sheet3!$B$3:$G$145,2,FALSE)</f>
        <v>云南省广播电视局开远实验台</v>
      </c>
      <c r="C50" s="9" t="str">
        <f>VLOOKUP(A50,[1]Sheet3!$B$3:$G$145,3,FALSE)</f>
        <v>文秘</v>
      </c>
      <c r="D50" s="9" t="str">
        <f>VLOOKUP(A50,[1]Sheet3!$B$3:$G$145,4,FALSE)</f>
        <v>15399099157013001</v>
      </c>
      <c r="E50" s="9" t="str">
        <f>VLOOKUP(A50,[1]Sheet3!$B$3:$G$145,1,FALSE)</f>
        <v>1153991502010</v>
      </c>
      <c r="F50" s="10">
        <f>VLOOKUP(A50,[2]Sheet1!$CE$2:$CS$1539,15,FALSE)</f>
        <v>198</v>
      </c>
      <c r="G50" s="10">
        <f t="shared" si="0"/>
        <v>33</v>
      </c>
      <c r="H50" s="9">
        <f>VLOOKUP(A50,[1]Sheet3!$B$3:$G$145,6,FALSE)</f>
        <v>78.8</v>
      </c>
      <c r="I50" s="10">
        <f t="shared" si="1"/>
        <v>39.4</v>
      </c>
      <c r="J50" s="10">
        <f t="shared" si="2"/>
        <v>72.4</v>
      </c>
      <c r="K50" s="9"/>
      <c r="L50" s="12"/>
    </row>
    <row r="51" ht="25" customHeight="1" spans="1:12">
      <c r="A51" t="s">
        <v>107</v>
      </c>
      <c r="B51" s="8" t="str">
        <f>VLOOKUP(A51,[1]Sheet3!$B$3:$G$145,2,FALSE)</f>
        <v>云南省广播电视局澜沧中波台</v>
      </c>
      <c r="C51" s="9" t="str">
        <f>VLOOKUP(A51,[1]Sheet3!$B$3:$G$145,3,FALSE)</f>
        <v>会计</v>
      </c>
      <c r="D51" s="9" t="str">
        <f>VLOOKUP(A51,[1]Sheet3!$B$3:$G$145,4,FALSE)</f>
        <v>15399099157026001</v>
      </c>
      <c r="E51" s="9" t="str">
        <f>VLOOKUP(A51,[1]Sheet3!$B$3:$G$145,1,FALSE)</f>
        <v>1153991502109</v>
      </c>
      <c r="F51" s="10">
        <f>VLOOKUP(A51,[2]Sheet1!$CE$2:$CS$1539,15,FALSE)</f>
        <v>209.5</v>
      </c>
      <c r="G51" s="10">
        <f t="shared" si="0"/>
        <v>34.9166666666667</v>
      </c>
      <c r="H51" s="9">
        <f>VLOOKUP(A51,[1]Sheet3!$B$3:$G$145,6,FALSE)</f>
        <v>80.1</v>
      </c>
      <c r="I51" s="10">
        <f t="shared" si="1"/>
        <v>40.05</v>
      </c>
      <c r="J51" s="10">
        <f t="shared" si="2"/>
        <v>74.9666666666667</v>
      </c>
      <c r="K51" s="9"/>
      <c r="L51" s="12"/>
    </row>
    <row r="52" ht="25" customHeight="1" spans="1:12">
      <c r="A52" t="s">
        <v>108</v>
      </c>
      <c r="B52" s="8" t="str">
        <f>VLOOKUP(A52,[1]Sheet3!$B$3:$G$145,2,FALSE)</f>
        <v>云南省广播电视局澜沧中波台</v>
      </c>
      <c r="C52" s="9" t="str">
        <f>VLOOKUP(A52,[1]Sheet3!$B$3:$G$145,3,FALSE)</f>
        <v>会计</v>
      </c>
      <c r="D52" s="9" t="str">
        <f>VLOOKUP(A52,[1]Sheet3!$B$3:$G$145,4,FALSE)</f>
        <v>15399099157026001</v>
      </c>
      <c r="E52" s="9" t="str">
        <f>VLOOKUP(A52,[1]Sheet3!$B$3:$G$145,1,FALSE)</f>
        <v>1153991502101</v>
      </c>
      <c r="F52" s="10">
        <f>VLOOKUP(A52,[2]Sheet1!$CE$2:$CS$1539,15,FALSE)</f>
        <v>198.5</v>
      </c>
      <c r="G52" s="10">
        <f t="shared" si="0"/>
        <v>33.0833333333333</v>
      </c>
      <c r="H52" s="9">
        <f>VLOOKUP(A52,[1]Sheet3!$B$3:$G$145,6,FALSE)</f>
        <v>74.7</v>
      </c>
      <c r="I52" s="10">
        <f t="shared" si="1"/>
        <v>37.35</v>
      </c>
      <c r="J52" s="10">
        <f t="shared" si="2"/>
        <v>70.4333333333333</v>
      </c>
      <c r="K52" s="9"/>
      <c r="L52" s="12"/>
    </row>
    <row r="53" ht="25" customHeight="1" spans="1:12">
      <c r="A53" t="s">
        <v>110</v>
      </c>
      <c r="B53" s="8" t="str">
        <f>VLOOKUP(A53,[1]Sheet3!$B$3:$G$145,2,FALSE)</f>
        <v>云南省广播电视局澜沧中波台</v>
      </c>
      <c r="C53" s="9" t="str">
        <f>VLOOKUP(A53,[1]Sheet3!$B$3:$G$145,3,FALSE)</f>
        <v>文秘</v>
      </c>
      <c r="D53" s="9" t="str">
        <f>VLOOKUP(A53,[1]Sheet3!$B$3:$G$145,4,FALSE)</f>
        <v>15399099157026002</v>
      </c>
      <c r="E53" s="9" t="str">
        <f>VLOOKUP(A53,[1]Sheet3!$B$3:$G$145,1,FALSE)</f>
        <v>1153991505402</v>
      </c>
      <c r="F53" s="10">
        <f>VLOOKUP(A53,[2]Sheet1!$CE$2:$CS$1539,15,FALSE)</f>
        <v>202</v>
      </c>
      <c r="G53" s="10">
        <f t="shared" si="0"/>
        <v>33.6666666666667</v>
      </c>
      <c r="H53" s="9">
        <f>VLOOKUP(A53,[1]Sheet3!$B$3:$G$145,6,FALSE)</f>
        <v>80.7</v>
      </c>
      <c r="I53" s="10">
        <f t="shared" si="1"/>
        <v>40.35</v>
      </c>
      <c r="J53" s="10">
        <f t="shared" si="2"/>
        <v>74.0166666666667</v>
      </c>
      <c r="K53" s="9"/>
      <c r="L53" s="12"/>
    </row>
    <row r="54" ht="25" customHeight="1" spans="1:12">
      <c r="A54" t="s">
        <v>111</v>
      </c>
      <c r="B54" s="8" t="str">
        <f>VLOOKUP(A54,[1]Sheet3!$B$3:$G$145,2,FALSE)</f>
        <v>云南省广播电视局澜沧中波台</v>
      </c>
      <c r="C54" s="9" t="str">
        <f>VLOOKUP(A54,[1]Sheet3!$B$3:$G$145,3,FALSE)</f>
        <v>文秘</v>
      </c>
      <c r="D54" s="9" t="str">
        <f>VLOOKUP(A54,[1]Sheet3!$B$3:$G$145,4,FALSE)</f>
        <v>15399099157026002</v>
      </c>
      <c r="E54" s="9" t="str">
        <f>VLOOKUP(A54,[1]Sheet3!$B$3:$G$145,1,FALSE)</f>
        <v>1153991501320</v>
      </c>
      <c r="F54" s="10">
        <f>VLOOKUP(A54,[2]Sheet1!$CE$2:$CS$1539,15,FALSE)</f>
        <v>179.5</v>
      </c>
      <c r="G54" s="10">
        <f t="shared" si="0"/>
        <v>29.9166666666667</v>
      </c>
      <c r="H54" s="9">
        <f>VLOOKUP(A54,[1]Sheet3!$B$3:$G$145,6,FALSE)</f>
        <v>76.3</v>
      </c>
      <c r="I54" s="10">
        <f t="shared" si="1"/>
        <v>38.15</v>
      </c>
      <c r="J54" s="10">
        <f t="shared" si="2"/>
        <v>68.0666666666667</v>
      </c>
      <c r="K54" s="9"/>
      <c r="L54" s="12"/>
    </row>
    <row r="55" ht="25" customHeight="1" spans="1:12">
      <c r="A55" t="s">
        <v>114</v>
      </c>
      <c r="B55" s="8" t="str">
        <f>VLOOKUP(A55,[1]Sheet3!$B$3:$G$145,2,FALSE)</f>
        <v>云南省广播电视局丽江704台</v>
      </c>
      <c r="C55" s="9" t="str">
        <f>VLOOKUP(A55,[1]Sheet3!$B$3:$G$145,3,FALSE)</f>
        <v>文秘</v>
      </c>
      <c r="D55" s="9" t="str">
        <f>VLOOKUP(A55,[1]Sheet3!$B$3:$G$145,4,FALSE)</f>
        <v>15399099157007001</v>
      </c>
      <c r="E55" s="9" t="str">
        <f>VLOOKUP(A55,[1]Sheet3!$B$3:$G$145,1,FALSE)</f>
        <v>1153991503719</v>
      </c>
      <c r="F55" s="10">
        <f>VLOOKUP(A55,[2]Sheet1!$CE$2:$CS$1539,15,FALSE)</f>
        <v>215.5</v>
      </c>
      <c r="G55" s="10">
        <f t="shared" si="0"/>
        <v>35.9166666666667</v>
      </c>
      <c r="H55" s="9">
        <f>VLOOKUP(A55,[1]Sheet3!$B$3:$G$145,6,FALSE)</f>
        <v>82</v>
      </c>
      <c r="I55" s="10">
        <f t="shared" si="1"/>
        <v>41</v>
      </c>
      <c r="J55" s="10">
        <f t="shared" si="2"/>
        <v>76.9166666666667</v>
      </c>
      <c r="K55" s="9"/>
      <c r="L55" s="12"/>
    </row>
    <row r="56" ht="25" customHeight="1" spans="1:12">
      <c r="A56" t="s">
        <v>115</v>
      </c>
      <c r="B56" s="8" t="str">
        <f>VLOOKUP(A56,[1]Sheet3!$B$3:$G$145,2,FALSE)</f>
        <v>云南省广播电视局丽江704台</v>
      </c>
      <c r="C56" s="9" t="str">
        <f>VLOOKUP(A56,[1]Sheet3!$B$3:$G$145,3,FALSE)</f>
        <v>文秘</v>
      </c>
      <c r="D56" s="9" t="str">
        <f>VLOOKUP(A56,[1]Sheet3!$B$3:$G$145,4,FALSE)</f>
        <v>15399099157007001</v>
      </c>
      <c r="E56" s="9" t="str">
        <f>VLOOKUP(A56,[1]Sheet3!$B$3:$G$145,1,FALSE)</f>
        <v>1153991501418</v>
      </c>
      <c r="F56" s="10">
        <f>VLOOKUP(A56,[2]Sheet1!$CE$2:$CS$1539,15,FALSE)</f>
        <v>216</v>
      </c>
      <c r="G56" s="10">
        <f t="shared" si="0"/>
        <v>36</v>
      </c>
      <c r="H56" s="9">
        <f>VLOOKUP(A56,[1]Sheet3!$B$3:$G$145,6,FALSE)</f>
        <v>81.6</v>
      </c>
      <c r="I56" s="10">
        <f t="shared" si="1"/>
        <v>40.8</v>
      </c>
      <c r="J56" s="10">
        <f t="shared" si="2"/>
        <v>76.8</v>
      </c>
      <c r="K56" s="9"/>
      <c r="L56" s="12"/>
    </row>
    <row r="57" ht="25" customHeight="1" spans="1:12">
      <c r="A57" t="s">
        <v>117</v>
      </c>
      <c r="B57" s="8" t="str">
        <f>VLOOKUP(A57,[1]Sheet3!$B$3:$G$145,2,FALSE)</f>
        <v>云南省广播电视局丽江704台</v>
      </c>
      <c r="C57" s="9" t="str">
        <f>VLOOKUP(A57,[1]Sheet3!$B$3:$G$145,3,FALSE)</f>
        <v>广播电视工程</v>
      </c>
      <c r="D57" s="9" t="str">
        <f>VLOOKUP(A57,[1]Sheet3!$B$3:$G$145,4,FALSE)</f>
        <v>15399099157007002</v>
      </c>
      <c r="E57" s="9" t="str">
        <f>VLOOKUP(A57,[1]Sheet3!$B$3:$G$145,1,FALSE)</f>
        <v>3153993204510</v>
      </c>
      <c r="F57" s="10">
        <f>VLOOKUP(A57,[2]Sheet1!$CE$2:$CS$1539,15,FALSE)</f>
        <v>194.5</v>
      </c>
      <c r="G57" s="10">
        <f t="shared" si="0"/>
        <v>32.4166666666667</v>
      </c>
      <c r="H57" s="9">
        <f>VLOOKUP(A57,[1]Sheet3!$B$3:$G$145,6,FALSE)</f>
        <v>81.8</v>
      </c>
      <c r="I57" s="10">
        <f t="shared" si="1"/>
        <v>40.9</v>
      </c>
      <c r="J57" s="10">
        <f t="shared" si="2"/>
        <v>73.3166666666667</v>
      </c>
      <c r="K57" s="9"/>
      <c r="L57" s="12"/>
    </row>
    <row r="58" ht="25" customHeight="1" spans="1:12">
      <c r="A58" t="s">
        <v>118</v>
      </c>
      <c r="B58" s="8" t="str">
        <f>VLOOKUP(A58,[1]Sheet3!$B$3:$G$145,2,FALSE)</f>
        <v>云南省广播电视局丽江704台</v>
      </c>
      <c r="C58" s="9" t="str">
        <f>VLOOKUP(A58,[1]Sheet3!$B$3:$G$145,3,FALSE)</f>
        <v>广播电视工程</v>
      </c>
      <c r="D58" s="9" t="str">
        <f>VLOOKUP(A58,[1]Sheet3!$B$3:$G$145,4,FALSE)</f>
        <v>15399099157007002</v>
      </c>
      <c r="E58" s="9" t="str">
        <f>VLOOKUP(A58,[1]Sheet3!$B$3:$G$145,1,FALSE)</f>
        <v>3153993208008</v>
      </c>
      <c r="F58" s="10">
        <f>VLOOKUP(A58,[2]Sheet1!$CE$2:$CS$1539,15,FALSE)</f>
        <v>195</v>
      </c>
      <c r="G58" s="10">
        <f t="shared" si="0"/>
        <v>32.5</v>
      </c>
      <c r="H58" s="9">
        <f>VLOOKUP(A58,[1]Sheet3!$B$3:$G$145,6,FALSE)</f>
        <v>81.2</v>
      </c>
      <c r="I58" s="10">
        <f t="shared" si="1"/>
        <v>40.6</v>
      </c>
      <c r="J58" s="10">
        <f t="shared" si="2"/>
        <v>73.1</v>
      </c>
      <c r="K58" s="9"/>
      <c r="L58" s="12"/>
    </row>
    <row r="59" ht="25" customHeight="1" spans="1:12">
      <c r="A59" t="s">
        <v>119</v>
      </c>
      <c r="B59" s="8" t="str">
        <f>VLOOKUP(A59,[1]Sheet3!$B$3:$G$145,2,FALSE)</f>
        <v>云南省广播电视局丽江704台</v>
      </c>
      <c r="C59" s="9" t="str">
        <f>VLOOKUP(A59,[1]Sheet3!$B$3:$G$145,3,FALSE)</f>
        <v>广播电视工程</v>
      </c>
      <c r="D59" s="9" t="str">
        <f>VLOOKUP(A59,[1]Sheet3!$B$3:$G$145,4,FALSE)</f>
        <v>15399099157007002</v>
      </c>
      <c r="E59" s="9" t="str">
        <f>VLOOKUP(A59,[1]Sheet3!$B$3:$G$145,1,FALSE)</f>
        <v>3153993208716</v>
      </c>
      <c r="F59" s="10">
        <f>VLOOKUP(A59,[2]Sheet1!$CE$2:$CS$1539,15,FALSE)</f>
        <v>195</v>
      </c>
      <c r="G59" s="10">
        <f t="shared" si="0"/>
        <v>32.5</v>
      </c>
      <c r="H59" s="9">
        <f>VLOOKUP(A59,[1]Sheet3!$B$3:$G$145,6,FALSE)</f>
        <v>80.6</v>
      </c>
      <c r="I59" s="10">
        <f t="shared" si="1"/>
        <v>40.3</v>
      </c>
      <c r="J59" s="10">
        <f t="shared" si="2"/>
        <v>72.8</v>
      </c>
      <c r="K59" s="9"/>
      <c r="L59" s="12"/>
    </row>
    <row r="60" ht="25" customHeight="1" spans="1:12">
      <c r="A60" t="s">
        <v>122</v>
      </c>
      <c r="B60" s="8" t="str">
        <f>VLOOKUP(A60,[1]Sheet3!$B$3:$G$145,2,FALSE)</f>
        <v>云南省广播电视局陇川中波台</v>
      </c>
      <c r="C60" s="9" t="str">
        <f>VLOOKUP(A60,[1]Sheet3!$B$3:$G$145,3,FALSE)</f>
        <v>文秘</v>
      </c>
      <c r="D60" s="9" t="str">
        <f>VLOOKUP(A60,[1]Sheet3!$B$3:$G$145,4,FALSE)</f>
        <v>15399099157031001</v>
      </c>
      <c r="E60" s="9" t="str">
        <f>VLOOKUP(A60,[1]Sheet3!$B$3:$G$145,1,FALSE)</f>
        <v>1153991503102</v>
      </c>
      <c r="F60" s="10">
        <f>VLOOKUP(A60,[2]Sheet1!$CE$2:$CS$1539,15,FALSE)</f>
        <v>182.5</v>
      </c>
      <c r="G60" s="10">
        <f t="shared" si="0"/>
        <v>30.4166666666667</v>
      </c>
      <c r="H60" s="9">
        <f>VLOOKUP(A60,[1]Sheet3!$B$3:$G$145,6,FALSE)</f>
        <v>82.1</v>
      </c>
      <c r="I60" s="10">
        <f t="shared" si="1"/>
        <v>41.05</v>
      </c>
      <c r="J60" s="10">
        <f t="shared" si="2"/>
        <v>71.4666666666667</v>
      </c>
      <c r="K60" s="9"/>
      <c r="L60" s="12"/>
    </row>
    <row r="61" ht="25" customHeight="1" spans="1:12">
      <c r="A61" t="s">
        <v>123</v>
      </c>
      <c r="B61" s="8" t="str">
        <f>VLOOKUP(A61,[1]Sheet3!$B$3:$G$145,2,FALSE)</f>
        <v>云南省广播电视局陇川中波台</v>
      </c>
      <c r="C61" s="9" t="str">
        <f>VLOOKUP(A61,[1]Sheet3!$B$3:$G$145,3,FALSE)</f>
        <v>文秘</v>
      </c>
      <c r="D61" s="9" t="str">
        <f>VLOOKUP(A61,[1]Sheet3!$B$3:$G$145,4,FALSE)</f>
        <v>15399099157031001</v>
      </c>
      <c r="E61" s="9" t="str">
        <f>VLOOKUP(A61,[1]Sheet3!$B$3:$G$145,1,FALSE)</f>
        <v>1153991500512</v>
      </c>
      <c r="F61" s="10">
        <f>VLOOKUP(A61,[2]Sheet1!$CE$2:$CS$1539,15,FALSE)</f>
        <v>173</v>
      </c>
      <c r="G61" s="10">
        <f t="shared" si="0"/>
        <v>28.8333333333333</v>
      </c>
      <c r="H61" s="9">
        <f>VLOOKUP(A61,[1]Sheet3!$B$3:$G$145,6,FALSE)</f>
        <v>80.6</v>
      </c>
      <c r="I61" s="10">
        <f t="shared" si="1"/>
        <v>40.3</v>
      </c>
      <c r="J61" s="10">
        <f t="shared" si="2"/>
        <v>69.1333333333333</v>
      </c>
      <c r="K61" s="9"/>
      <c r="L61" s="12"/>
    </row>
    <row r="62" ht="25" customHeight="1" spans="1:12">
      <c r="A62" t="s">
        <v>126</v>
      </c>
      <c r="B62" s="8" t="str">
        <f>VLOOKUP(A62,[1]Sheet3!$B$3:$G$145,2,FALSE)</f>
        <v>云南省广播电视局陇川中波台</v>
      </c>
      <c r="C62" s="9" t="str">
        <f>VLOOKUP(A62,[1]Sheet3!$B$3:$G$145,3,FALSE)</f>
        <v>广播电视工程</v>
      </c>
      <c r="D62" s="9" t="str">
        <f>VLOOKUP(A62,[1]Sheet3!$B$3:$G$145,4,FALSE)</f>
        <v>15399099157031002</v>
      </c>
      <c r="E62" s="9" t="str">
        <f>VLOOKUP(A62,[1]Sheet3!$B$3:$G$145,1,FALSE)</f>
        <v>3153993205828</v>
      </c>
      <c r="F62" s="10">
        <f>VLOOKUP(A62,[2]Sheet1!$CE$2:$CS$1539,15,FALSE)</f>
        <v>138</v>
      </c>
      <c r="G62" s="10">
        <f t="shared" si="0"/>
        <v>23</v>
      </c>
      <c r="H62" s="9">
        <f>VLOOKUP(A62,[1]Sheet3!$B$3:$G$145,6,FALSE)</f>
        <v>83.6</v>
      </c>
      <c r="I62" s="10">
        <f t="shared" si="1"/>
        <v>41.8</v>
      </c>
      <c r="J62" s="10">
        <f t="shared" si="2"/>
        <v>64.8</v>
      </c>
      <c r="K62" s="9"/>
      <c r="L62" s="12"/>
    </row>
    <row r="63" ht="25" customHeight="1" spans="1:12">
      <c r="A63" t="s">
        <v>125</v>
      </c>
      <c r="B63" s="8" t="str">
        <f>VLOOKUP(A63,[1]Sheet3!$B$3:$G$145,2,FALSE)</f>
        <v>云南省广播电视局陇川中波台</v>
      </c>
      <c r="C63" s="9" t="str">
        <f>VLOOKUP(A63,[1]Sheet3!$B$3:$G$145,3,FALSE)</f>
        <v>广播电视工程</v>
      </c>
      <c r="D63" s="9" t="str">
        <f>VLOOKUP(A63,[1]Sheet3!$B$3:$G$145,4,FALSE)</f>
        <v>15399099157031002</v>
      </c>
      <c r="E63" s="9" t="str">
        <f>VLOOKUP(A63,[1]Sheet3!$B$3:$G$145,1,FALSE)</f>
        <v>3153993206106</v>
      </c>
      <c r="F63" s="10">
        <f>VLOOKUP(A63,[2]Sheet1!$CE$2:$CS$1539,15,FALSE)</f>
        <v>165.5</v>
      </c>
      <c r="G63" s="10">
        <f t="shared" si="0"/>
        <v>27.5833333333333</v>
      </c>
      <c r="H63" s="9">
        <f>VLOOKUP(A63,[1]Sheet3!$B$3:$G$145,6,FALSE)</f>
        <v>79</v>
      </c>
      <c r="I63" s="10">
        <f t="shared" si="1"/>
        <v>39.5</v>
      </c>
      <c r="J63" s="10">
        <f t="shared" si="2"/>
        <v>67.0833333333333</v>
      </c>
      <c r="K63" s="9"/>
      <c r="L63" s="12"/>
    </row>
    <row r="64" ht="25" customHeight="1" spans="1:12">
      <c r="A64" t="s">
        <v>129</v>
      </c>
      <c r="B64" s="8" t="str">
        <f>VLOOKUP(A64,[1]Sheet3!$B$3:$G$145,2,FALSE)</f>
        <v>云南省广播电视局绿春中波台</v>
      </c>
      <c r="C64" s="9" t="str">
        <f>VLOOKUP(A64,[1]Sheet3!$B$3:$G$145,3,FALSE)</f>
        <v>文秘</v>
      </c>
      <c r="D64" s="9" t="str">
        <f>VLOOKUP(A64,[1]Sheet3!$B$3:$G$145,4,FALSE)</f>
        <v>15399099157018001</v>
      </c>
      <c r="E64" s="9" t="str">
        <f>VLOOKUP(A64,[1]Sheet3!$B$3:$G$145,1,FALSE)</f>
        <v>1153991503708</v>
      </c>
      <c r="F64" s="10">
        <f>VLOOKUP(A64,[2]Sheet1!$CE$2:$CS$1539,15,FALSE)</f>
        <v>177.5</v>
      </c>
      <c r="G64" s="10">
        <f t="shared" si="0"/>
        <v>29.5833333333333</v>
      </c>
      <c r="H64" s="9">
        <f>VLOOKUP(A64,[1]Sheet3!$B$3:$G$145,6,FALSE)</f>
        <v>78.6</v>
      </c>
      <c r="I64" s="10">
        <f t="shared" si="1"/>
        <v>39.3</v>
      </c>
      <c r="J64" s="10">
        <f t="shared" si="2"/>
        <v>68.8833333333333</v>
      </c>
      <c r="K64" s="9"/>
      <c r="L64" s="12"/>
    </row>
    <row r="65" ht="25" customHeight="1" spans="1:12">
      <c r="A65" t="s">
        <v>130</v>
      </c>
      <c r="B65" s="8" t="str">
        <f>VLOOKUP(A65,[1]Sheet3!$B$3:$G$145,2,FALSE)</f>
        <v>云南省广播电视局绿春中波台</v>
      </c>
      <c r="C65" s="9" t="str">
        <f>VLOOKUP(A65,[1]Sheet3!$B$3:$G$145,3,FALSE)</f>
        <v>文秘</v>
      </c>
      <c r="D65" s="9" t="str">
        <f>VLOOKUP(A65,[1]Sheet3!$B$3:$G$145,4,FALSE)</f>
        <v>15399099157018001</v>
      </c>
      <c r="E65" s="9" t="str">
        <f>VLOOKUP(A65,[1]Sheet3!$B$3:$G$145,1,FALSE)</f>
        <v>1153991504130</v>
      </c>
      <c r="F65" s="10">
        <f>VLOOKUP(A65,[2]Sheet1!$CE$2:$CS$1539,15,FALSE)</f>
        <v>169.5</v>
      </c>
      <c r="G65" s="10">
        <f t="shared" si="0"/>
        <v>28.25</v>
      </c>
      <c r="H65" s="9">
        <f>VLOOKUP(A65,[1]Sheet3!$B$3:$G$145,6,FALSE)</f>
        <v>77.6</v>
      </c>
      <c r="I65" s="10">
        <f t="shared" si="1"/>
        <v>38.8</v>
      </c>
      <c r="J65" s="10">
        <f t="shared" si="2"/>
        <v>67.05</v>
      </c>
      <c r="K65" s="9"/>
      <c r="L65" s="12"/>
    </row>
    <row r="66" ht="25" customHeight="1" spans="1:12">
      <c r="A66" t="s">
        <v>132</v>
      </c>
      <c r="B66" s="8" t="str">
        <f>VLOOKUP(A66,[1]Sheet3!$B$3:$G$145,2,FALSE)</f>
        <v>云南省广播电视局绿春中波台</v>
      </c>
      <c r="C66" s="9" t="str">
        <f>VLOOKUP(A66,[1]Sheet3!$B$3:$G$145,3,FALSE)</f>
        <v>广播电视工程</v>
      </c>
      <c r="D66" s="9" t="str">
        <f>VLOOKUP(A66,[1]Sheet3!$B$3:$G$145,4,FALSE)</f>
        <v>15399099157018002</v>
      </c>
      <c r="E66" s="9" t="str">
        <f>VLOOKUP(A66,[1]Sheet3!$B$3:$G$145,1,FALSE)</f>
        <v>3153993205506</v>
      </c>
      <c r="F66" s="10">
        <f>VLOOKUP(A66,[2]Sheet1!$CE$2:$CS$1539,15,FALSE)</f>
        <v>166</v>
      </c>
      <c r="G66" s="10">
        <f t="shared" si="0"/>
        <v>27.6666666666667</v>
      </c>
      <c r="H66" s="9">
        <f>VLOOKUP(A66,[1]Sheet3!$B$3:$G$145,6,FALSE)</f>
        <v>81.6</v>
      </c>
      <c r="I66" s="10">
        <f t="shared" si="1"/>
        <v>40.8</v>
      </c>
      <c r="J66" s="10">
        <f t="shared" si="2"/>
        <v>68.4666666666667</v>
      </c>
      <c r="K66" s="9"/>
      <c r="L66" s="12"/>
    </row>
    <row r="67" ht="25" customHeight="1" spans="1:12">
      <c r="A67" t="s">
        <v>133</v>
      </c>
      <c r="B67" s="8" t="str">
        <f>VLOOKUP(A67,[1]Sheet3!$B$3:$G$145,2,FALSE)</f>
        <v>云南省广播电视局绿春中波台</v>
      </c>
      <c r="C67" s="9" t="str">
        <f>VLOOKUP(A67,[1]Sheet3!$B$3:$G$145,3,FALSE)</f>
        <v>广播电视工程</v>
      </c>
      <c r="D67" s="9" t="str">
        <f>VLOOKUP(A67,[1]Sheet3!$B$3:$G$145,4,FALSE)</f>
        <v>15399099157018002</v>
      </c>
      <c r="E67" s="9" t="str">
        <f>VLOOKUP(A67,[1]Sheet3!$B$3:$G$145,1,FALSE)</f>
        <v>3153993205505</v>
      </c>
      <c r="F67" s="10">
        <f>VLOOKUP(A67,[2]Sheet1!$CE$2:$CS$1539,15,FALSE)</f>
        <v>164</v>
      </c>
      <c r="G67" s="10">
        <f t="shared" ref="G67:G130" si="3">(F67/300*100)*0.5</f>
        <v>27.3333333333333</v>
      </c>
      <c r="H67" s="9">
        <f>VLOOKUP(A67,[1]Sheet3!$B$3:$G$145,6,FALSE)</f>
        <v>79.2</v>
      </c>
      <c r="I67" s="10">
        <f t="shared" ref="I67:I130" si="4">H67*0.5</f>
        <v>39.6</v>
      </c>
      <c r="J67" s="10">
        <f t="shared" ref="J67:J130" si="5">G67+I67</f>
        <v>66.9333333333333</v>
      </c>
      <c r="K67" s="9"/>
      <c r="L67" s="12"/>
    </row>
    <row r="68" ht="25" customHeight="1" spans="1:12">
      <c r="A68" t="s">
        <v>136</v>
      </c>
      <c r="B68" s="8" t="str">
        <f>VLOOKUP(A68,[1]Sheet3!$B$3:$G$145,2,FALSE)</f>
        <v>云南省广播电视局麻栗坡中波台</v>
      </c>
      <c r="C68" s="9" t="str">
        <f>VLOOKUP(A68,[1]Sheet3!$B$3:$G$145,3,FALSE)</f>
        <v>文秘</v>
      </c>
      <c r="D68" s="9" t="str">
        <f>VLOOKUP(A68,[1]Sheet3!$B$3:$G$145,4,FALSE)</f>
        <v>15399099157019001</v>
      </c>
      <c r="E68" s="9" t="str">
        <f>VLOOKUP(A68,[1]Sheet3!$B$3:$G$145,1,FALSE)</f>
        <v>1153991505229</v>
      </c>
      <c r="F68" s="10">
        <f>VLOOKUP(A68,[2]Sheet1!$CE$2:$CS$1539,15,FALSE)</f>
        <v>194</v>
      </c>
      <c r="G68" s="10">
        <f t="shared" si="3"/>
        <v>32.3333333333333</v>
      </c>
      <c r="H68" s="9">
        <f>VLOOKUP(A68,[1]Sheet3!$B$3:$G$145,6,FALSE)</f>
        <v>83.1</v>
      </c>
      <c r="I68" s="10">
        <f t="shared" si="4"/>
        <v>41.55</v>
      </c>
      <c r="J68" s="10">
        <f t="shared" si="5"/>
        <v>73.8833333333333</v>
      </c>
      <c r="K68" s="9"/>
      <c r="L68" s="12"/>
    </row>
    <row r="69" ht="25" customHeight="1" spans="1:12">
      <c r="A69" t="s">
        <v>137</v>
      </c>
      <c r="B69" s="8" t="str">
        <f>VLOOKUP(A69,[1]Sheet3!$B$3:$G$145,2,FALSE)</f>
        <v>云南省广播电视局麻栗坡中波台</v>
      </c>
      <c r="C69" s="9" t="str">
        <f>VLOOKUP(A69,[1]Sheet3!$B$3:$G$145,3,FALSE)</f>
        <v>文秘</v>
      </c>
      <c r="D69" s="9" t="str">
        <f>VLOOKUP(A69,[1]Sheet3!$B$3:$G$145,4,FALSE)</f>
        <v>15399099157019001</v>
      </c>
      <c r="E69" s="9" t="str">
        <f>VLOOKUP(A69,[1]Sheet3!$B$3:$G$145,1,FALSE)</f>
        <v>1153991500705</v>
      </c>
      <c r="F69" s="10">
        <f>VLOOKUP(A69,[2]Sheet1!$CE$2:$CS$1539,15,FALSE)</f>
        <v>180</v>
      </c>
      <c r="G69" s="10">
        <f t="shared" si="3"/>
        <v>30</v>
      </c>
      <c r="H69" s="9">
        <f>VLOOKUP(A69,[1]Sheet3!$B$3:$G$145,6,FALSE)</f>
        <v>79.1</v>
      </c>
      <c r="I69" s="10">
        <f t="shared" si="4"/>
        <v>39.55</v>
      </c>
      <c r="J69" s="10">
        <f t="shared" si="5"/>
        <v>69.55</v>
      </c>
      <c r="K69" s="9"/>
      <c r="L69" s="12"/>
    </row>
    <row r="70" ht="25" customHeight="1" spans="1:12">
      <c r="A70" t="s">
        <v>140</v>
      </c>
      <c r="B70" s="8" t="str">
        <f>VLOOKUP(A70,[1]Sheet3!$B$3:$G$145,2,FALSE)</f>
        <v>云南省广播电视局麻栗坡中波台</v>
      </c>
      <c r="C70" s="9" t="str">
        <f>VLOOKUP(A70,[1]Sheet3!$B$3:$G$145,3,FALSE)</f>
        <v>广播电视工程</v>
      </c>
      <c r="D70" s="9" t="str">
        <f>VLOOKUP(A70,[1]Sheet3!$B$3:$G$145,4,FALSE)</f>
        <v>15399099157019002</v>
      </c>
      <c r="E70" s="9" t="str">
        <f>VLOOKUP(A70,[1]Sheet3!$B$3:$G$145,1,FALSE)</f>
        <v>3153993207628</v>
      </c>
      <c r="F70" s="10">
        <f>VLOOKUP(A70,[2]Sheet1!$CE$2:$CS$1539,15,FALSE)</f>
        <v>191</v>
      </c>
      <c r="G70" s="10">
        <f t="shared" si="3"/>
        <v>31.8333333333333</v>
      </c>
      <c r="H70" s="9">
        <f>VLOOKUP(A70,[1]Sheet3!$B$3:$G$145,6,FALSE)</f>
        <v>81.6</v>
      </c>
      <c r="I70" s="10">
        <f t="shared" si="4"/>
        <v>40.8</v>
      </c>
      <c r="J70" s="10">
        <f t="shared" si="5"/>
        <v>72.6333333333333</v>
      </c>
      <c r="K70" s="9"/>
      <c r="L70" s="12"/>
    </row>
    <row r="71" ht="25" customHeight="1" spans="1:12">
      <c r="A71" t="s">
        <v>141</v>
      </c>
      <c r="B71" s="8" t="str">
        <f>VLOOKUP(A71,[1]Sheet3!$B$3:$G$145,2,FALSE)</f>
        <v>云南省广播电视局麻栗坡中波台</v>
      </c>
      <c r="C71" s="9" t="str">
        <f>VLOOKUP(A71,[1]Sheet3!$B$3:$G$145,3,FALSE)</f>
        <v>广播电视工程</v>
      </c>
      <c r="D71" s="9" t="str">
        <f>VLOOKUP(A71,[1]Sheet3!$B$3:$G$145,4,FALSE)</f>
        <v>15399099157019002</v>
      </c>
      <c r="E71" s="9" t="str">
        <f>VLOOKUP(A71,[1]Sheet3!$B$3:$G$145,1,FALSE)</f>
        <v>3153993208301</v>
      </c>
      <c r="F71" s="10">
        <f>VLOOKUP(A71,[2]Sheet1!$CE$2:$CS$1539,15,FALSE)</f>
        <v>190.5</v>
      </c>
      <c r="G71" s="10">
        <f t="shared" si="3"/>
        <v>31.75</v>
      </c>
      <c r="H71" s="9">
        <f>VLOOKUP(A71,[1]Sheet3!$B$3:$G$145,6,FALSE)</f>
        <v>81</v>
      </c>
      <c r="I71" s="10">
        <f t="shared" si="4"/>
        <v>40.5</v>
      </c>
      <c r="J71" s="10">
        <f t="shared" si="5"/>
        <v>72.25</v>
      </c>
      <c r="K71" s="9"/>
      <c r="L71" s="12"/>
    </row>
    <row r="72" ht="25" customHeight="1" spans="1:12">
      <c r="A72" t="s">
        <v>142</v>
      </c>
      <c r="B72" s="8" t="str">
        <f>VLOOKUP(A72,[1]Sheet3!$B$3:$G$145,2,FALSE)</f>
        <v>云南省广播电视局麻栗坡中波台</v>
      </c>
      <c r="C72" s="9" t="str">
        <f>VLOOKUP(A72,[1]Sheet3!$B$3:$G$145,3,FALSE)</f>
        <v>广播电视工程</v>
      </c>
      <c r="D72" s="9" t="str">
        <f>VLOOKUP(A72,[1]Sheet3!$B$3:$G$145,4,FALSE)</f>
        <v>15399099157019002</v>
      </c>
      <c r="E72" s="9" t="str">
        <f>VLOOKUP(A72,[1]Sheet3!$B$3:$G$145,1,FALSE)</f>
        <v>3153993204930</v>
      </c>
      <c r="F72" s="10">
        <f>VLOOKUP(A72,[2]Sheet1!$CE$2:$CS$1539,15,FALSE)</f>
        <v>172.5</v>
      </c>
      <c r="G72" s="10">
        <f t="shared" si="3"/>
        <v>28.75</v>
      </c>
      <c r="H72" s="9">
        <f>VLOOKUP(A72,[1]Sheet3!$B$3:$G$145,6,FALSE)</f>
        <v>80.4</v>
      </c>
      <c r="I72" s="10">
        <f t="shared" si="4"/>
        <v>40.2</v>
      </c>
      <c r="J72" s="10">
        <f t="shared" si="5"/>
        <v>68.95</v>
      </c>
      <c r="K72" s="9"/>
      <c r="L72" s="12"/>
    </row>
    <row r="73" ht="25" customHeight="1" spans="1:12">
      <c r="A73" t="s">
        <v>139</v>
      </c>
      <c r="B73" s="8" t="str">
        <f>VLOOKUP(A73,[1]Sheet3!$B$3:$G$145,2,FALSE)</f>
        <v>云南省广播电视局麻栗坡中波台</v>
      </c>
      <c r="C73" s="9" t="str">
        <f>VLOOKUP(A73,[1]Sheet3!$B$3:$G$145,3,FALSE)</f>
        <v>广播电视工程</v>
      </c>
      <c r="D73" s="9" t="str">
        <f>VLOOKUP(A73,[1]Sheet3!$B$3:$G$145,4,FALSE)</f>
        <v>15399099157019002</v>
      </c>
      <c r="E73" s="9" t="str">
        <f>VLOOKUP(A73,[1]Sheet3!$B$3:$G$145,1,FALSE)</f>
        <v>3153993205914</v>
      </c>
      <c r="F73" s="10">
        <f>VLOOKUP(A73,[2]Sheet1!$CE$2:$CS$1539,15,FALSE)</f>
        <v>201</v>
      </c>
      <c r="G73" s="10">
        <f t="shared" si="3"/>
        <v>33.5</v>
      </c>
      <c r="H73" s="9">
        <f>VLOOKUP(A73,[1]Sheet3!$B$3:$G$145,6,FALSE)</f>
        <v>79.2</v>
      </c>
      <c r="I73" s="10">
        <f t="shared" si="4"/>
        <v>39.6</v>
      </c>
      <c r="J73" s="10">
        <f t="shared" si="5"/>
        <v>73.1</v>
      </c>
      <c r="K73" s="9"/>
      <c r="L73" s="12"/>
    </row>
    <row r="74" ht="25" customHeight="1" spans="1:12">
      <c r="A74" t="s">
        <v>143</v>
      </c>
      <c r="B74" s="8" t="str">
        <f>VLOOKUP(A74,[1]Sheet3!$B$3:$G$145,2,FALSE)</f>
        <v>云南省广播电视局麻栗坡中波台</v>
      </c>
      <c r="C74" s="9" t="str">
        <f>VLOOKUP(A74,[1]Sheet3!$B$3:$G$145,3,FALSE)</f>
        <v>广播电视工程</v>
      </c>
      <c r="D74" s="9" t="str">
        <f>VLOOKUP(A74,[1]Sheet3!$B$3:$G$145,4,FALSE)</f>
        <v>15399099157019002</v>
      </c>
      <c r="E74" s="9" t="str">
        <f>VLOOKUP(A74,[1]Sheet3!$B$3:$G$145,1,FALSE)</f>
        <v>3153993208411</v>
      </c>
      <c r="F74" s="10">
        <f>VLOOKUP(A74,[2]Sheet1!$CE$2:$CS$1539,15,FALSE)</f>
        <v>170.5</v>
      </c>
      <c r="G74" s="10">
        <f t="shared" si="3"/>
        <v>28.4166666666667</v>
      </c>
      <c r="H74" s="9">
        <f>VLOOKUP(A74,[1]Sheet3!$B$3:$G$145,6,FALSE)</f>
        <v>78.6</v>
      </c>
      <c r="I74" s="10">
        <f t="shared" si="4"/>
        <v>39.3</v>
      </c>
      <c r="J74" s="10">
        <f t="shared" si="5"/>
        <v>67.7166666666667</v>
      </c>
      <c r="K74" s="9"/>
      <c r="L74" s="12"/>
    </row>
    <row r="75" ht="25" customHeight="1" spans="1:12">
      <c r="A75" t="s">
        <v>147</v>
      </c>
      <c r="B75" s="8" t="str">
        <f>VLOOKUP(A75,[1]Sheet3!$B$3:$G$145,2,FALSE)</f>
        <v>云南省广播电视局马关中波台</v>
      </c>
      <c r="C75" s="9" t="str">
        <f>VLOOKUP(A75,[1]Sheet3!$B$3:$G$145,3,FALSE)</f>
        <v>会计</v>
      </c>
      <c r="D75" s="9" t="str">
        <f>VLOOKUP(A75,[1]Sheet3!$B$3:$G$145,4,FALSE)</f>
        <v>15399099157020001</v>
      </c>
      <c r="E75" s="9" t="str">
        <f>VLOOKUP(A75,[1]Sheet3!$B$3:$G$145,1,FALSE)</f>
        <v>1153991501105</v>
      </c>
      <c r="F75" s="10">
        <f>VLOOKUP(A75,[2]Sheet1!$CE$2:$CS$1539,15,FALSE)</f>
        <v>192.5</v>
      </c>
      <c r="G75" s="10">
        <f t="shared" si="3"/>
        <v>32.0833333333333</v>
      </c>
      <c r="H75" s="9">
        <f>VLOOKUP(A75,[1]Sheet3!$B$3:$G$145,6,FALSE)</f>
        <v>79.56</v>
      </c>
      <c r="I75" s="10">
        <f t="shared" si="4"/>
        <v>39.78</v>
      </c>
      <c r="J75" s="10">
        <f t="shared" si="5"/>
        <v>71.8633333333333</v>
      </c>
      <c r="K75" s="9"/>
      <c r="L75" s="12"/>
    </row>
    <row r="76" ht="25" customHeight="1" spans="1:12">
      <c r="A76" t="s">
        <v>146</v>
      </c>
      <c r="B76" s="8" t="str">
        <f>VLOOKUP(A76,[1]Sheet3!$B$3:$G$145,2,FALSE)</f>
        <v>云南省广播电视局马关中波台</v>
      </c>
      <c r="C76" s="9" t="str">
        <f>VLOOKUP(A76,[1]Sheet3!$B$3:$G$145,3,FALSE)</f>
        <v>会计</v>
      </c>
      <c r="D76" s="9" t="str">
        <f>VLOOKUP(A76,[1]Sheet3!$B$3:$G$145,4,FALSE)</f>
        <v>15399099157020001</v>
      </c>
      <c r="E76" s="9" t="str">
        <f>VLOOKUP(A76,[1]Sheet3!$B$3:$G$145,1,FALSE)</f>
        <v>1153991500729</v>
      </c>
      <c r="F76" s="10">
        <f>VLOOKUP(A76,[2]Sheet1!$CE$2:$CS$1539,15,FALSE)</f>
        <v>209.5</v>
      </c>
      <c r="G76" s="10">
        <f t="shared" si="3"/>
        <v>34.9166666666667</v>
      </c>
      <c r="H76" s="9">
        <f>VLOOKUP(A76,[1]Sheet3!$B$3:$G$145,6,FALSE)</f>
        <v>77</v>
      </c>
      <c r="I76" s="10">
        <f t="shared" si="4"/>
        <v>38.5</v>
      </c>
      <c r="J76" s="10">
        <f t="shared" si="5"/>
        <v>73.4166666666667</v>
      </c>
      <c r="K76" s="9"/>
      <c r="L76" s="12"/>
    </row>
    <row r="77" ht="25" customHeight="1" spans="1:12">
      <c r="A77" t="s">
        <v>151</v>
      </c>
      <c r="B77" s="8" t="str">
        <f>VLOOKUP(A77,[1]Sheet3!$B$3:$G$145,2,FALSE)</f>
        <v>云南省广播电视局马关中波台</v>
      </c>
      <c r="C77" s="9" t="str">
        <f>VLOOKUP(A77,[1]Sheet3!$B$3:$G$145,3,FALSE)</f>
        <v>文秘</v>
      </c>
      <c r="D77" s="9" t="str">
        <f>VLOOKUP(A77,[1]Sheet3!$B$3:$G$145,4,FALSE)</f>
        <v>15399099157020002</v>
      </c>
      <c r="E77" s="9" t="str">
        <f>VLOOKUP(A77,[1]Sheet3!$B$3:$G$145,1,FALSE)</f>
        <v>1153991500726</v>
      </c>
      <c r="F77" s="10">
        <f>VLOOKUP(A77,[2]Sheet1!$CE$2:$CS$1539,15,FALSE)</f>
        <v>187.5</v>
      </c>
      <c r="G77" s="10">
        <f t="shared" si="3"/>
        <v>31.25</v>
      </c>
      <c r="H77" s="9">
        <f>VLOOKUP(A77,[1]Sheet3!$B$3:$G$145,6,FALSE)</f>
        <v>80.8</v>
      </c>
      <c r="I77" s="10">
        <f t="shared" si="4"/>
        <v>40.4</v>
      </c>
      <c r="J77" s="10">
        <f t="shared" si="5"/>
        <v>71.65</v>
      </c>
      <c r="K77" s="9"/>
      <c r="L77" s="12"/>
    </row>
    <row r="78" ht="25" customHeight="1" spans="1:12">
      <c r="A78" t="s">
        <v>149</v>
      </c>
      <c r="B78" s="8" t="str">
        <f>VLOOKUP(A78,[1]Sheet3!$B$3:$G$145,2,FALSE)</f>
        <v>云南省广播电视局马关中波台</v>
      </c>
      <c r="C78" s="9" t="str">
        <f>VLOOKUP(A78,[1]Sheet3!$B$3:$G$145,3,FALSE)</f>
        <v>文秘</v>
      </c>
      <c r="D78" s="9" t="str">
        <f>VLOOKUP(A78,[1]Sheet3!$B$3:$G$145,4,FALSE)</f>
        <v>15399099157020002</v>
      </c>
      <c r="E78" s="9" t="str">
        <f>VLOOKUP(A78,[1]Sheet3!$B$3:$G$145,1,FALSE)</f>
        <v>1153991500912</v>
      </c>
      <c r="F78" s="10">
        <f>VLOOKUP(A78,[2]Sheet1!$CE$2:$CS$1539,15,FALSE)</f>
        <v>191</v>
      </c>
      <c r="G78" s="10">
        <f t="shared" si="3"/>
        <v>31.8333333333333</v>
      </c>
      <c r="H78" s="9">
        <f>VLOOKUP(A78,[1]Sheet3!$B$3:$G$145,6,FALSE)</f>
        <v>80.4</v>
      </c>
      <c r="I78" s="10">
        <f t="shared" si="4"/>
        <v>40.2</v>
      </c>
      <c r="J78" s="10">
        <f t="shared" si="5"/>
        <v>72.0333333333333</v>
      </c>
      <c r="K78" s="9"/>
      <c r="L78" s="12"/>
    </row>
    <row r="79" ht="25" customHeight="1" spans="1:12">
      <c r="A79" t="s">
        <v>150</v>
      </c>
      <c r="B79" s="8" t="str">
        <f>VLOOKUP(A79,[1]Sheet3!$B$3:$G$145,2,FALSE)</f>
        <v>云南省广播电视局马关中波台</v>
      </c>
      <c r="C79" s="9" t="str">
        <f>VLOOKUP(A79,[1]Sheet3!$B$3:$G$145,3,FALSE)</f>
        <v>文秘</v>
      </c>
      <c r="D79" s="9" t="str">
        <f>VLOOKUP(A79,[1]Sheet3!$B$3:$G$145,4,FALSE)</f>
        <v>15399099157020002</v>
      </c>
      <c r="E79" s="9" t="str">
        <f>VLOOKUP(A79,[1]Sheet3!$B$3:$G$145,1,FALSE)</f>
        <v>1153991500417</v>
      </c>
      <c r="F79" s="10">
        <f>VLOOKUP(A79,[2]Sheet1!$CE$2:$CS$1539,15,FALSE)</f>
        <v>191</v>
      </c>
      <c r="G79" s="10">
        <f t="shared" si="3"/>
        <v>31.8333333333333</v>
      </c>
      <c r="H79" s="9">
        <f>VLOOKUP(A79,[1]Sheet3!$B$3:$G$145,6,FALSE)</f>
        <v>80.3</v>
      </c>
      <c r="I79" s="10">
        <f t="shared" si="4"/>
        <v>40.15</v>
      </c>
      <c r="J79" s="10">
        <f t="shared" si="5"/>
        <v>71.9833333333333</v>
      </c>
      <c r="K79" s="9"/>
      <c r="L79" s="12"/>
    </row>
    <row r="80" ht="25" customHeight="1" spans="1:12">
      <c r="A80" t="s">
        <v>154</v>
      </c>
      <c r="B80" s="8" t="str">
        <f>VLOOKUP(A80,[1]Sheet3!$B$3:$G$145,2,FALSE)</f>
        <v>云南省广播电视局勐腊中波台</v>
      </c>
      <c r="C80" s="9" t="str">
        <f>VLOOKUP(A80,[1]Sheet3!$B$3:$G$145,3,FALSE)</f>
        <v>文秘</v>
      </c>
      <c r="D80" s="9" t="str">
        <f>VLOOKUP(A80,[1]Sheet3!$B$3:$G$145,4,FALSE)</f>
        <v>15399099157028001</v>
      </c>
      <c r="E80" s="9" t="str">
        <f>VLOOKUP(A80,[1]Sheet3!$B$3:$G$145,1,FALSE)</f>
        <v>1153991500913</v>
      </c>
      <c r="F80" s="10">
        <f>VLOOKUP(A80,[2]Sheet1!$CE$2:$CS$1539,15,FALSE)</f>
        <v>153.5</v>
      </c>
      <c r="G80" s="10">
        <f t="shared" si="3"/>
        <v>25.5833333333333</v>
      </c>
      <c r="H80" s="9">
        <f>VLOOKUP(A80,[1]Sheet3!$B$3:$G$145,6,FALSE)</f>
        <v>78.9</v>
      </c>
      <c r="I80" s="10">
        <f t="shared" si="4"/>
        <v>39.45</v>
      </c>
      <c r="J80" s="10">
        <f t="shared" si="5"/>
        <v>65.0333333333333</v>
      </c>
      <c r="K80" s="9"/>
      <c r="L80" s="12"/>
    </row>
    <row r="81" ht="25" customHeight="1" spans="1:12">
      <c r="A81" t="s">
        <v>155</v>
      </c>
      <c r="B81" s="8" t="str">
        <f>VLOOKUP(A81,[1]Sheet3!$B$3:$G$145,2,FALSE)</f>
        <v>云南省广播电视局勐腊中波台</v>
      </c>
      <c r="C81" s="9" t="str">
        <f>VLOOKUP(A81,[1]Sheet3!$B$3:$G$145,3,FALSE)</f>
        <v>文秘</v>
      </c>
      <c r="D81" s="9" t="str">
        <f>VLOOKUP(A81,[1]Sheet3!$B$3:$G$145,4,FALSE)</f>
        <v>15399099157028001</v>
      </c>
      <c r="E81" s="9" t="str">
        <f>VLOOKUP(A81,[1]Sheet3!$B$3:$G$145,1,FALSE)</f>
        <v>1153991502021</v>
      </c>
      <c r="F81" s="10">
        <f>VLOOKUP(A81,[2]Sheet1!$CE$2:$CS$1539,15,FALSE)</f>
        <v>157</v>
      </c>
      <c r="G81" s="10">
        <f t="shared" si="3"/>
        <v>26.1666666666667</v>
      </c>
      <c r="H81" s="9">
        <f>VLOOKUP(A81,[1]Sheet3!$B$3:$G$145,6,FALSE)</f>
        <v>0</v>
      </c>
      <c r="I81" s="10">
        <f t="shared" si="4"/>
        <v>0</v>
      </c>
      <c r="J81" s="10">
        <f t="shared" si="5"/>
        <v>26.1666666666667</v>
      </c>
      <c r="K81" s="9"/>
      <c r="L81" s="12"/>
    </row>
    <row r="82" ht="25" customHeight="1" spans="1:12">
      <c r="A82" t="s">
        <v>157</v>
      </c>
      <c r="B82" s="8" t="str">
        <f>VLOOKUP(A82,[1]Sheet3!$B$3:$G$145,2,FALSE)</f>
        <v>云南省广播电视局勐腊中波台</v>
      </c>
      <c r="C82" s="9" t="str">
        <f>VLOOKUP(A82,[1]Sheet3!$B$3:$G$145,3,FALSE)</f>
        <v>广播电视工程</v>
      </c>
      <c r="D82" s="9" t="str">
        <f>VLOOKUP(A82,[1]Sheet3!$B$3:$G$145,4,FALSE)</f>
        <v>15399099157028002</v>
      </c>
      <c r="E82" s="9" t="str">
        <f>VLOOKUP(A82,[1]Sheet3!$B$3:$G$145,1,FALSE)</f>
        <v>3153993207721</v>
      </c>
      <c r="F82" s="10">
        <f>VLOOKUP(A82,[2]Sheet1!$CE$2:$CS$1539,15,FALSE)</f>
        <v>178.5</v>
      </c>
      <c r="G82" s="10">
        <f t="shared" si="3"/>
        <v>29.75</v>
      </c>
      <c r="H82" s="9">
        <f>VLOOKUP(A82,[1]Sheet3!$B$3:$G$145,6,FALSE)</f>
        <v>80.2</v>
      </c>
      <c r="I82" s="10">
        <f t="shared" si="4"/>
        <v>40.1</v>
      </c>
      <c r="J82" s="10">
        <f t="shared" si="5"/>
        <v>69.85</v>
      </c>
      <c r="K82" s="9"/>
      <c r="L82" s="12"/>
    </row>
    <row r="83" ht="25" customHeight="1" spans="1:12">
      <c r="A83" t="s">
        <v>158</v>
      </c>
      <c r="B83" s="8" t="str">
        <f>VLOOKUP(A83,[1]Sheet3!$B$3:$G$145,2,FALSE)</f>
        <v>云南省广播电视局勐腊中波台</v>
      </c>
      <c r="C83" s="9" t="str">
        <f>VLOOKUP(A83,[1]Sheet3!$B$3:$G$145,3,FALSE)</f>
        <v>广播电视工程</v>
      </c>
      <c r="D83" s="9" t="str">
        <f>VLOOKUP(A83,[1]Sheet3!$B$3:$G$145,4,FALSE)</f>
        <v>15399099157028002</v>
      </c>
      <c r="E83" s="9" t="str">
        <f>VLOOKUP(A83,[1]Sheet3!$B$3:$G$145,1,FALSE)</f>
        <v>3153993207707</v>
      </c>
      <c r="F83" s="10">
        <f>VLOOKUP(A83,[2]Sheet1!$CE$2:$CS$1539,15,FALSE)</f>
        <v>148</v>
      </c>
      <c r="G83" s="10">
        <f t="shared" si="3"/>
        <v>24.6666666666667</v>
      </c>
      <c r="H83" s="9">
        <f>VLOOKUP(A83,[1]Sheet3!$B$3:$G$145,6,FALSE)</f>
        <v>74.9</v>
      </c>
      <c r="I83" s="10">
        <f t="shared" si="4"/>
        <v>37.45</v>
      </c>
      <c r="J83" s="10">
        <f t="shared" si="5"/>
        <v>62.1166666666667</v>
      </c>
      <c r="K83" s="9"/>
      <c r="L83" s="12"/>
    </row>
    <row r="84" ht="25" customHeight="1" spans="1:12">
      <c r="A84" t="s">
        <v>161</v>
      </c>
      <c r="B84" s="8" t="str">
        <f>VLOOKUP(A84,[1]Sheet3!$B$3:$G$145,2,FALSE)</f>
        <v>云南省广播电视局孟连中波台</v>
      </c>
      <c r="C84" s="9" t="str">
        <f>VLOOKUP(A84,[1]Sheet3!$B$3:$G$145,3,FALSE)</f>
        <v>会计</v>
      </c>
      <c r="D84" s="9" t="str">
        <f>VLOOKUP(A84,[1]Sheet3!$B$3:$G$145,4,FALSE)</f>
        <v>15399099157025001</v>
      </c>
      <c r="E84" s="9" t="str">
        <f>VLOOKUP(A84,[1]Sheet3!$B$3:$G$145,1,FALSE)</f>
        <v>1153991500925</v>
      </c>
      <c r="F84" s="10">
        <f>VLOOKUP(A84,[2]Sheet1!$CE$2:$CS$1539,15,FALSE)</f>
        <v>197.5</v>
      </c>
      <c r="G84" s="10">
        <f t="shared" si="3"/>
        <v>32.9166666666667</v>
      </c>
      <c r="H84" s="9">
        <f>VLOOKUP(A84,[1]Sheet3!$B$3:$G$145,6,FALSE)</f>
        <v>78.2</v>
      </c>
      <c r="I84" s="10">
        <f t="shared" si="4"/>
        <v>39.1</v>
      </c>
      <c r="J84" s="10">
        <f t="shared" si="5"/>
        <v>72.0166666666667</v>
      </c>
      <c r="K84" s="9"/>
      <c r="L84" s="12"/>
    </row>
    <row r="85" ht="25" customHeight="1" spans="1:12">
      <c r="A85" t="s">
        <v>162</v>
      </c>
      <c r="B85" s="8" t="str">
        <f>VLOOKUP(A85,[1]Sheet3!$B$3:$G$145,2,FALSE)</f>
        <v>云南省广播电视局孟连中波台</v>
      </c>
      <c r="C85" s="9" t="str">
        <f>VLOOKUP(A85,[1]Sheet3!$B$3:$G$145,3,FALSE)</f>
        <v>会计</v>
      </c>
      <c r="D85" s="9" t="str">
        <f>VLOOKUP(A85,[1]Sheet3!$B$3:$G$145,4,FALSE)</f>
        <v>15399099157025001</v>
      </c>
      <c r="E85" s="9" t="str">
        <f>VLOOKUP(A85,[1]Sheet3!$B$3:$G$145,1,FALSE)</f>
        <v>1153991503828</v>
      </c>
      <c r="F85" s="10">
        <f>VLOOKUP(A85,[2]Sheet1!$CE$2:$CS$1539,15,FALSE)</f>
        <v>166</v>
      </c>
      <c r="G85" s="10">
        <f t="shared" si="3"/>
        <v>27.6666666666667</v>
      </c>
      <c r="H85" s="9">
        <f>VLOOKUP(A85,[1]Sheet3!$B$3:$G$145,6,FALSE)</f>
        <v>75.4</v>
      </c>
      <c r="I85" s="10">
        <f t="shared" si="4"/>
        <v>37.7</v>
      </c>
      <c r="J85" s="10">
        <f t="shared" si="5"/>
        <v>65.3666666666667</v>
      </c>
      <c r="K85" s="9"/>
      <c r="L85" s="12"/>
    </row>
    <row r="86" ht="25" customHeight="1" spans="1:12">
      <c r="A86" t="s">
        <v>165</v>
      </c>
      <c r="B86" s="8" t="str">
        <f>VLOOKUP(A86,[1]Sheet3!$B$3:$G$145,2,FALSE)</f>
        <v>云南省广播电视局怒江中波台</v>
      </c>
      <c r="C86" s="9" t="str">
        <f>VLOOKUP(A86,[1]Sheet3!$B$3:$G$145,3,FALSE)</f>
        <v>文秘</v>
      </c>
      <c r="D86" s="9" t="str">
        <f>VLOOKUP(A86,[1]Sheet3!$B$3:$G$145,4,FALSE)</f>
        <v>15399099157008001</v>
      </c>
      <c r="E86" s="9" t="str">
        <f>VLOOKUP(A86,[1]Sheet3!$B$3:$G$145,1,FALSE)</f>
        <v>1153991500305</v>
      </c>
      <c r="F86" s="10">
        <f>VLOOKUP(A86,[2]Sheet1!$CE$2:$CS$1539,15,FALSE)</f>
        <v>204</v>
      </c>
      <c r="G86" s="10">
        <f t="shared" si="3"/>
        <v>34</v>
      </c>
      <c r="H86" s="9">
        <f>VLOOKUP(A86,[1]Sheet3!$B$3:$G$145,6,FALSE)</f>
        <v>82.2</v>
      </c>
      <c r="I86" s="10">
        <f t="shared" si="4"/>
        <v>41.1</v>
      </c>
      <c r="J86" s="10">
        <f t="shared" si="5"/>
        <v>75.1</v>
      </c>
      <c r="K86" s="9"/>
      <c r="L86" s="12"/>
    </row>
    <row r="87" ht="25" customHeight="1" spans="1:12">
      <c r="A87" t="s">
        <v>166</v>
      </c>
      <c r="B87" s="8" t="str">
        <f>VLOOKUP(A87,[1]Sheet3!$B$3:$G$145,2,FALSE)</f>
        <v>云南省广播电视局怒江中波台</v>
      </c>
      <c r="C87" s="9" t="str">
        <f>VLOOKUP(A87,[1]Sheet3!$B$3:$G$145,3,FALSE)</f>
        <v>文秘</v>
      </c>
      <c r="D87" s="9" t="str">
        <f>VLOOKUP(A87,[1]Sheet3!$B$3:$G$145,4,FALSE)</f>
        <v>15399099157008001</v>
      </c>
      <c r="E87" s="9" t="str">
        <f>VLOOKUP(A87,[1]Sheet3!$B$3:$G$145,1,FALSE)</f>
        <v>1153991502305</v>
      </c>
      <c r="F87" s="10">
        <f>VLOOKUP(A87,[2]Sheet1!$CE$2:$CS$1539,15,FALSE)</f>
        <v>193</v>
      </c>
      <c r="G87" s="10">
        <f t="shared" si="3"/>
        <v>32.1666666666667</v>
      </c>
      <c r="H87" s="9">
        <f>VLOOKUP(A87,[1]Sheet3!$B$3:$G$145,6,FALSE)</f>
        <v>81.8</v>
      </c>
      <c r="I87" s="10">
        <f t="shared" si="4"/>
        <v>40.9</v>
      </c>
      <c r="J87" s="10">
        <f t="shared" si="5"/>
        <v>73.0666666666667</v>
      </c>
      <c r="K87" s="9"/>
      <c r="L87" s="12"/>
    </row>
    <row r="88" ht="25" customHeight="1" spans="1:12">
      <c r="A88" t="s">
        <v>168</v>
      </c>
      <c r="B88" s="8" t="str">
        <f>VLOOKUP(A88,[1]Sheet3!$B$3:$G$145,2,FALSE)</f>
        <v>云南省广播电视局怒江中波台</v>
      </c>
      <c r="C88" s="9" t="str">
        <f>VLOOKUP(A88,[1]Sheet3!$B$3:$G$145,3,FALSE)</f>
        <v>广播电视工程</v>
      </c>
      <c r="D88" s="9" t="str">
        <f>VLOOKUP(A88,[1]Sheet3!$B$3:$G$145,4,FALSE)</f>
        <v>15399099157008002</v>
      </c>
      <c r="E88" s="9" t="str">
        <f>VLOOKUP(A88,[1]Sheet3!$B$3:$G$145,1,FALSE)</f>
        <v>3153993208725</v>
      </c>
      <c r="F88" s="10">
        <f>VLOOKUP(A88,[2]Sheet1!$CE$2:$CS$1539,15,FALSE)</f>
        <v>181.5</v>
      </c>
      <c r="G88" s="10">
        <f t="shared" si="3"/>
        <v>30.25</v>
      </c>
      <c r="H88" s="9">
        <f>VLOOKUP(A88,[1]Sheet3!$B$3:$G$145,6,FALSE)</f>
        <v>79.8</v>
      </c>
      <c r="I88" s="10">
        <f t="shared" si="4"/>
        <v>39.9</v>
      </c>
      <c r="J88" s="10">
        <f t="shared" si="5"/>
        <v>70.15</v>
      </c>
      <c r="K88" s="9"/>
      <c r="L88" s="12"/>
    </row>
    <row r="89" ht="25" customHeight="1" spans="1:12">
      <c r="A89" t="s">
        <v>169</v>
      </c>
      <c r="B89" s="8" t="str">
        <f>VLOOKUP(A89,[1]Sheet3!$B$3:$G$145,2,FALSE)</f>
        <v>云南省广播电视局怒江中波台</v>
      </c>
      <c r="C89" s="9" t="str">
        <f>VLOOKUP(A89,[1]Sheet3!$B$3:$G$145,3,FALSE)</f>
        <v>广播电视工程</v>
      </c>
      <c r="D89" s="9" t="str">
        <f>VLOOKUP(A89,[1]Sheet3!$B$3:$G$145,4,FALSE)</f>
        <v>15399099157008002</v>
      </c>
      <c r="E89" s="9" t="str">
        <f>VLOOKUP(A89,[1]Sheet3!$B$3:$G$145,1,FALSE)</f>
        <v>3153993205630</v>
      </c>
      <c r="F89" s="10">
        <f>VLOOKUP(A89,[2]Sheet1!$CE$2:$CS$1539,15,FALSE)</f>
        <v>153</v>
      </c>
      <c r="G89" s="10">
        <f t="shared" si="3"/>
        <v>25.5</v>
      </c>
      <c r="H89" s="9">
        <f>VLOOKUP(A89,[1]Sheet3!$B$3:$G$145,6,FALSE)</f>
        <v>0</v>
      </c>
      <c r="I89" s="10">
        <f t="shared" si="4"/>
        <v>0</v>
      </c>
      <c r="J89" s="10">
        <f t="shared" si="5"/>
        <v>25.5</v>
      </c>
      <c r="K89" s="9"/>
      <c r="L89" s="12"/>
    </row>
    <row r="90" ht="25" customHeight="1" spans="1:12">
      <c r="A90" t="s">
        <v>172</v>
      </c>
      <c r="B90" s="8" t="str">
        <f>VLOOKUP(A90,[1]Sheet3!$B$3:$G$145,2,FALSE)</f>
        <v>云南省广播电视局普洱701台</v>
      </c>
      <c r="C90" s="9" t="str">
        <f>VLOOKUP(A90,[1]Sheet3!$B$3:$G$145,3,FALSE)</f>
        <v>文秘</v>
      </c>
      <c r="D90" s="9" t="str">
        <f>VLOOKUP(A90,[1]Sheet3!$B$3:$G$145,4,FALSE)</f>
        <v>15399099157022001</v>
      </c>
      <c r="E90" s="9" t="str">
        <f>VLOOKUP(A90,[1]Sheet3!$B$3:$G$145,1,FALSE)</f>
        <v>1153991501611</v>
      </c>
      <c r="F90" s="10">
        <f>VLOOKUP(A90,[2]Sheet1!$CE$2:$CS$1539,15,FALSE)</f>
        <v>193</v>
      </c>
      <c r="G90" s="10">
        <f t="shared" si="3"/>
        <v>32.1666666666667</v>
      </c>
      <c r="H90" s="9">
        <f>VLOOKUP(A90,[1]Sheet3!$B$3:$G$145,6,FALSE)</f>
        <v>80</v>
      </c>
      <c r="I90" s="10">
        <f t="shared" si="4"/>
        <v>40</v>
      </c>
      <c r="J90" s="10">
        <f t="shared" si="5"/>
        <v>72.1666666666667</v>
      </c>
      <c r="K90" s="9"/>
      <c r="L90" s="12"/>
    </row>
    <row r="91" ht="25" customHeight="1" spans="1:12">
      <c r="A91" t="s">
        <v>173</v>
      </c>
      <c r="B91" s="8" t="str">
        <f>VLOOKUP(A91,[1]Sheet3!$B$3:$G$145,2,FALSE)</f>
        <v>云南省广播电视局普洱701台</v>
      </c>
      <c r="C91" s="9" t="str">
        <f>VLOOKUP(A91,[1]Sheet3!$B$3:$G$145,3,FALSE)</f>
        <v>文秘</v>
      </c>
      <c r="D91" s="9" t="str">
        <f>VLOOKUP(A91,[1]Sheet3!$B$3:$G$145,4,FALSE)</f>
        <v>15399099157022001</v>
      </c>
      <c r="E91" s="9" t="str">
        <f>VLOOKUP(A91,[1]Sheet3!$B$3:$G$145,1,FALSE)</f>
        <v>1153991505428</v>
      </c>
      <c r="F91" s="10">
        <f>VLOOKUP(A91,[2]Sheet1!$CE$2:$CS$1539,15,FALSE)</f>
        <v>192.5</v>
      </c>
      <c r="G91" s="10">
        <f t="shared" si="3"/>
        <v>32.0833333333333</v>
      </c>
      <c r="H91" s="9">
        <f>VLOOKUP(A91,[1]Sheet3!$B$3:$G$145,6,FALSE)</f>
        <v>79.9</v>
      </c>
      <c r="I91" s="10">
        <f t="shared" si="4"/>
        <v>39.95</v>
      </c>
      <c r="J91" s="10">
        <f t="shared" si="5"/>
        <v>72.0333333333333</v>
      </c>
      <c r="K91" s="9"/>
      <c r="L91" s="12"/>
    </row>
    <row r="92" ht="25" customHeight="1" spans="1:12">
      <c r="A92" t="s">
        <v>175</v>
      </c>
      <c r="B92" s="8" t="str">
        <f>VLOOKUP(A92,[1]Sheet3!$B$3:$G$145,2,FALSE)</f>
        <v>云南省广播电视局普洱701台</v>
      </c>
      <c r="C92" s="9" t="str">
        <f>VLOOKUP(A92,[1]Sheet3!$B$3:$G$145,3,FALSE)</f>
        <v>广播电视工程</v>
      </c>
      <c r="D92" s="9" t="str">
        <f>VLOOKUP(A92,[1]Sheet3!$B$3:$G$145,4,FALSE)</f>
        <v>15399099157022002</v>
      </c>
      <c r="E92" s="9" t="str">
        <f>VLOOKUP(A92,[1]Sheet3!$B$3:$G$145,1,FALSE)</f>
        <v>3153993207425</v>
      </c>
      <c r="F92" s="10">
        <f>VLOOKUP(A92,[2]Sheet1!$CE$2:$CS$1539,15,FALSE)</f>
        <v>194.5</v>
      </c>
      <c r="G92" s="10">
        <f t="shared" si="3"/>
        <v>32.4166666666667</v>
      </c>
      <c r="H92" s="9">
        <f>VLOOKUP(A92,[1]Sheet3!$B$3:$G$145,6,FALSE)</f>
        <v>83</v>
      </c>
      <c r="I92" s="10">
        <f t="shared" si="4"/>
        <v>41.5</v>
      </c>
      <c r="J92" s="10">
        <f t="shared" si="5"/>
        <v>73.9166666666667</v>
      </c>
      <c r="K92" s="9"/>
      <c r="L92" s="12"/>
    </row>
    <row r="93" ht="25" customHeight="1" spans="1:12">
      <c r="A93" t="s">
        <v>176</v>
      </c>
      <c r="B93" s="8" t="str">
        <f>VLOOKUP(A93,[1]Sheet3!$B$3:$G$145,2,FALSE)</f>
        <v>云南省广播电视局普洱701台</v>
      </c>
      <c r="C93" s="9" t="str">
        <f>VLOOKUP(A93,[1]Sheet3!$B$3:$G$145,3,FALSE)</f>
        <v>广播电视工程</v>
      </c>
      <c r="D93" s="9" t="str">
        <f>VLOOKUP(A93,[1]Sheet3!$B$3:$G$145,4,FALSE)</f>
        <v>15399099157022002</v>
      </c>
      <c r="E93" s="9" t="str">
        <f>VLOOKUP(A93,[1]Sheet3!$B$3:$G$145,1,FALSE)</f>
        <v>3153993208923</v>
      </c>
      <c r="F93" s="10">
        <f>VLOOKUP(A93,[2]Sheet1!$CE$2:$CS$1539,15,FALSE)</f>
        <v>185.5</v>
      </c>
      <c r="G93" s="10">
        <f t="shared" si="3"/>
        <v>30.9166666666667</v>
      </c>
      <c r="H93" s="9">
        <f>VLOOKUP(A93,[1]Sheet3!$B$3:$G$145,6,FALSE)</f>
        <v>80.9</v>
      </c>
      <c r="I93" s="10">
        <f t="shared" si="4"/>
        <v>40.45</v>
      </c>
      <c r="J93" s="10">
        <f t="shared" si="5"/>
        <v>71.3666666666667</v>
      </c>
      <c r="K93" s="9"/>
      <c r="L93" s="12"/>
    </row>
    <row r="94" ht="25" customHeight="1" spans="1:12">
      <c r="A94" t="s">
        <v>180</v>
      </c>
      <c r="B94" s="8" t="str">
        <f>VLOOKUP(A94,[1]Sheet3!$B$3:$G$145,2,FALSE)</f>
        <v>云南省广播电视局瑞丽中波台</v>
      </c>
      <c r="C94" s="9" t="str">
        <f>VLOOKUP(A94,[1]Sheet3!$B$3:$G$145,3,FALSE)</f>
        <v>文秘</v>
      </c>
      <c r="D94" s="9" t="str">
        <f>VLOOKUP(A94,[1]Sheet3!$B$3:$G$145,4,FALSE)</f>
        <v>15399099157030001</v>
      </c>
      <c r="E94" s="9" t="str">
        <f>VLOOKUP(A94,[1]Sheet3!$B$3:$G$145,1,FALSE)</f>
        <v>1153991500927</v>
      </c>
      <c r="F94" s="10">
        <f>VLOOKUP(A94,[2]Sheet1!$CE$2:$CS$1539,15,FALSE)</f>
        <v>198.5</v>
      </c>
      <c r="G94" s="10">
        <f t="shared" si="3"/>
        <v>33.0833333333333</v>
      </c>
      <c r="H94" s="9">
        <f>VLOOKUP(A94,[1]Sheet3!$B$3:$G$145,6,FALSE)</f>
        <v>85.2</v>
      </c>
      <c r="I94" s="10">
        <f t="shared" si="4"/>
        <v>42.6</v>
      </c>
      <c r="J94" s="10">
        <f t="shared" si="5"/>
        <v>75.6833333333333</v>
      </c>
      <c r="K94" s="9"/>
      <c r="L94" s="12"/>
    </row>
    <row r="95" ht="25" customHeight="1" spans="1:12">
      <c r="A95" t="s">
        <v>179</v>
      </c>
      <c r="B95" s="8" t="str">
        <f>VLOOKUP(A95,[1]Sheet3!$B$3:$G$145,2,FALSE)</f>
        <v>云南省广播电视局瑞丽中波台</v>
      </c>
      <c r="C95" s="9" t="str">
        <f>VLOOKUP(A95,[1]Sheet3!$B$3:$G$145,3,FALSE)</f>
        <v>文秘</v>
      </c>
      <c r="D95" s="9" t="str">
        <f>VLOOKUP(A95,[1]Sheet3!$B$3:$G$145,4,FALSE)</f>
        <v>15399099157030001</v>
      </c>
      <c r="E95" s="9" t="str">
        <f>VLOOKUP(A95,[1]Sheet3!$B$3:$G$145,1,FALSE)</f>
        <v>1153991501302</v>
      </c>
      <c r="F95" s="10">
        <f>VLOOKUP(A95,[2]Sheet1!$CE$2:$CS$1539,15,FALSE)</f>
        <v>208</v>
      </c>
      <c r="G95" s="10">
        <f t="shared" si="3"/>
        <v>34.6666666666667</v>
      </c>
      <c r="H95" s="9">
        <f>VLOOKUP(A95,[1]Sheet3!$B$3:$G$145,6,FALSE)</f>
        <v>83.5</v>
      </c>
      <c r="I95" s="10">
        <f t="shared" si="4"/>
        <v>41.75</v>
      </c>
      <c r="J95" s="10">
        <f t="shared" si="5"/>
        <v>76.4166666666667</v>
      </c>
      <c r="K95" s="9"/>
      <c r="L95" s="12"/>
    </row>
    <row r="96" ht="25" customHeight="1" spans="1:12">
      <c r="A96" t="s">
        <v>182</v>
      </c>
      <c r="B96" s="8" t="str">
        <f>VLOOKUP(A96,[1]Sheet3!$B$3:$G$145,2,FALSE)</f>
        <v>云南省广播电视局瑞丽中波台</v>
      </c>
      <c r="C96" s="9" t="str">
        <f>VLOOKUP(A96,[1]Sheet3!$B$3:$G$145,3,FALSE)</f>
        <v>广播电视工程</v>
      </c>
      <c r="D96" s="9" t="str">
        <f>VLOOKUP(A96,[1]Sheet3!$B$3:$G$145,4,FALSE)</f>
        <v>15399099157030022</v>
      </c>
      <c r="E96" s="9" t="str">
        <f>VLOOKUP(A96,[1]Sheet3!$B$3:$G$145,1,FALSE)</f>
        <v>3153993206829</v>
      </c>
      <c r="F96" s="10">
        <f>VLOOKUP(A96,[2]Sheet1!$CE$2:$CS$1539,15,FALSE)</f>
        <v>179.5</v>
      </c>
      <c r="G96" s="10">
        <f t="shared" si="3"/>
        <v>29.9166666666667</v>
      </c>
      <c r="H96" s="9">
        <f>VLOOKUP(A96,[1]Sheet3!$B$3:$G$145,6,FALSE)</f>
        <v>79.4</v>
      </c>
      <c r="I96" s="10">
        <f t="shared" si="4"/>
        <v>39.7</v>
      </c>
      <c r="J96" s="10">
        <f t="shared" si="5"/>
        <v>69.6166666666667</v>
      </c>
      <c r="K96" s="9"/>
      <c r="L96" s="12"/>
    </row>
    <row r="97" ht="25" customHeight="1" spans="1:12">
      <c r="A97" t="s">
        <v>183</v>
      </c>
      <c r="B97" s="8" t="str">
        <f>VLOOKUP(A97,[1]Sheet3!$B$3:$G$145,2,FALSE)</f>
        <v>云南省广播电视局瑞丽中波台</v>
      </c>
      <c r="C97" s="9" t="str">
        <f>VLOOKUP(A97,[1]Sheet3!$B$3:$G$145,3,FALSE)</f>
        <v>广播电视工程</v>
      </c>
      <c r="D97" s="9" t="str">
        <f>VLOOKUP(A97,[1]Sheet3!$B$3:$G$145,4,FALSE)</f>
        <v>15399099157030022</v>
      </c>
      <c r="E97" s="9" t="str">
        <f>VLOOKUP(A97,[1]Sheet3!$B$3:$G$145,1,FALSE)</f>
        <v>3153993204411</v>
      </c>
      <c r="F97" s="10">
        <f>VLOOKUP(A97,[2]Sheet1!$CE$2:$CS$1539,15,FALSE)</f>
        <v>141.5</v>
      </c>
      <c r="G97" s="10">
        <f t="shared" si="3"/>
        <v>23.5833333333333</v>
      </c>
      <c r="H97" s="9">
        <f>VLOOKUP(A97,[1]Sheet3!$B$3:$G$145,6,FALSE)</f>
        <v>77.8</v>
      </c>
      <c r="I97" s="10">
        <f t="shared" si="4"/>
        <v>38.9</v>
      </c>
      <c r="J97" s="10">
        <f t="shared" si="5"/>
        <v>62.4833333333333</v>
      </c>
      <c r="K97" s="9"/>
      <c r="L97" s="12"/>
    </row>
    <row r="98" ht="25" customHeight="1" spans="1:12">
      <c r="A98" t="s">
        <v>186</v>
      </c>
      <c r="B98" s="8" t="str">
        <f>VLOOKUP(A98,[1]Sheet3!$B$3:$G$145,2,FALSE)</f>
        <v>云南省广播电视局事业发展中心</v>
      </c>
      <c r="C98" s="9" t="str">
        <f>VLOOKUP(A98,[1]Sheet3!$B$3:$G$145,3,FALSE)</f>
        <v>广播电视工程</v>
      </c>
      <c r="D98" s="9" t="str">
        <f>VLOOKUP(A98,[1]Sheet3!$B$3:$G$145,4,FALSE)</f>
        <v>15399099157002001</v>
      </c>
      <c r="E98" s="9" t="str">
        <f>VLOOKUP(A98,[1]Sheet3!$B$3:$G$145,1,FALSE)</f>
        <v>3153993208120</v>
      </c>
      <c r="F98" s="10">
        <f>VLOOKUP(A98,[2]Sheet1!$CE$2:$CS$1539,15,FALSE)</f>
        <v>202.5</v>
      </c>
      <c r="G98" s="10">
        <f t="shared" si="3"/>
        <v>33.75</v>
      </c>
      <c r="H98" s="9">
        <f>VLOOKUP(A98,[1]Sheet3!$B$3:$G$145,6,FALSE)</f>
        <v>82.3</v>
      </c>
      <c r="I98" s="10">
        <f t="shared" si="4"/>
        <v>41.15</v>
      </c>
      <c r="J98" s="10">
        <f t="shared" si="5"/>
        <v>74.9</v>
      </c>
      <c r="K98" s="9"/>
      <c r="L98" s="12"/>
    </row>
    <row r="99" ht="25" customHeight="1" spans="1:12">
      <c r="A99" t="s">
        <v>187</v>
      </c>
      <c r="B99" s="8" t="str">
        <f>VLOOKUP(A99,[1]Sheet3!$B$3:$G$145,2,FALSE)</f>
        <v>云南省广播电视局事业发展中心</v>
      </c>
      <c r="C99" s="9" t="str">
        <f>VLOOKUP(A99,[1]Sheet3!$B$3:$G$145,3,FALSE)</f>
        <v>广播电视工程</v>
      </c>
      <c r="D99" s="9" t="str">
        <f>VLOOKUP(A99,[1]Sheet3!$B$3:$G$145,4,FALSE)</f>
        <v>15399099157002001</v>
      </c>
      <c r="E99" s="9" t="str">
        <f>VLOOKUP(A99,[1]Sheet3!$B$3:$G$145,1,FALSE)</f>
        <v>3153993206107</v>
      </c>
      <c r="F99" s="10">
        <f>VLOOKUP(A99,[2]Sheet1!$CE$2:$CS$1539,15,FALSE)</f>
        <v>199.5</v>
      </c>
      <c r="G99" s="10">
        <f t="shared" si="3"/>
        <v>33.25</v>
      </c>
      <c r="H99" s="9">
        <f>VLOOKUP(A99,[1]Sheet3!$B$3:$G$145,6,FALSE)</f>
        <v>77.6</v>
      </c>
      <c r="I99" s="10">
        <f t="shared" si="4"/>
        <v>38.8</v>
      </c>
      <c r="J99" s="10">
        <f t="shared" si="5"/>
        <v>72.05</v>
      </c>
      <c r="K99" s="9"/>
      <c r="L99" s="12"/>
    </row>
    <row r="100" ht="25" customHeight="1" spans="1:12">
      <c r="A100" t="s">
        <v>189</v>
      </c>
      <c r="B100" s="8" t="str">
        <f>VLOOKUP(A100,[1]Sheet3!$B$3:$G$145,2,FALSE)</f>
        <v>云南省广播电视局事业发展中心</v>
      </c>
      <c r="C100" s="9" t="str">
        <f>VLOOKUP(A100,[1]Sheet3!$B$3:$G$145,3,FALSE)</f>
        <v>广播电视工程</v>
      </c>
      <c r="D100" s="9" t="str">
        <f>VLOOKUP(A100,[1]Sheet3!$B$3:$G$145,4,FALSE)</f>
        <v>15399099157002002</v>
      </c>
      <c r="E100" s="9" t="str">
        <f>VLOOKUP(A100,[1]Sheet3!$B$3:$G$145,1,FALSE)</f>
        <v>3153993312714</v>
      </c>
      <c r="F100" s="10">
        <f>VLOOKUP(A100,[2]Sheet1!$CE$2:$CS$1539,15,FALSE)</f>
        <v>194.5</v>
      </c>
      <c r="G100" s="10">
        <f t="shared" si="3"/>
        <v>32.4166666666667</v>
      </c>
      <c r="H100" s="9">
        <f>VLOOKUP(A100,[1]Sheet3!$B$3:$G$145,6,FALSE)</f>
        <v>81.1</v>
      </c>
      <c r="I100" s="10">
        <f t="shared" si="4"/>
        <v>40.55</v>
      </c>
      <c r="J100" s="10">
        <f t="shared" si="5"/>
        <v>72.9666666666667</v>
      </c>
      <c r="K100" s="9"/>
      <c r="L100" s="12"/>
    </row>
    <row r="101" ht="25" customHeight="1" spans="1:12">
      <c r="A101" t="s">
        <v>190</v>
      </c>
      <c r="B101" s="8" t="str">
        <f>VLOOKUP(A101,[1]Sheet3!$B$3:$G$145,2,FALSE)</f>
        <v>云南省广播电视局事业发展中心</v>
      </c>
      <c r="C101" s="9" t="str">
        <f>VLOOKUP(A101,[1]Sheet3!$B$3:$G$145,3,FALSE)</f>
        <v>广播电视工程</v>
      </c>
      <c r="D101" s="9" t="str">
        <f>VLOOKUP(A101,[1]Sheet3!$B$3:$G$145,4,FALSE)</f>
        <v>15399099157002002</v>
      </c>
      <c r="E101" s="9" t="str">
        <f>VLOOKUP(A101,[1]Sheet3!$B$3:$G$145,1,FALSE)</f>
        <v>3153993312205</v>
      </c>
      <c r="F101" s="10">
        <f>VLOOKUP(A101,[2]Sheet1!$CE$2:$CS$1539,15,FALSE)</f>
        <v>183</v>
      </c>
      <c r="G101" s="10">
        <f t="shared" si="3"/>
        <v>30.5</v>
      </c>
      <c r="H101" s="9">
        <f>VLOOKUP(A101,[1]Sheet3!$B$3:$G$145,6,FALSE)</f>
        <v>0</v>
      </c>
      <c r="I101" s="10">
        <f t="shared" si="4"/>
        <v>0</v>
      </c>
      <c r="J101" s="10">
        <f t="shared" si="5"/>
        <v>30.5</v>
      </c>
      <c r="K101" s="9"/>
      <c r="L101" s="12"/>
    </row>
    <row r="102" ht="25" customHeight="1" spans="1:12">
      <c r="A102" t="s">
        <v>193</v>
      </c>
      <c r="B102" s="8" t="str">
        <f>VLOOKUP(A102,[1]Sheet3!$B$3:$G$145,2,FALSE)</f>
        <v>云南省广播电视局事业发展中心</v>
      </c>
      <c r="C102" s="9" t="str">
        <f>VLOOKUP(A102,[1]Sheet3!$B$3:$G$145,3,FALSE)</f>
        <v>编辑</v>
      </c>
      <c r="D102" s="9" t="str">
        <f>VLOOKUP(A102,[1]Sheet3!$B$3:$G$145,4,FALSE)</f>
        <v>15399099157002003</v>
      </c>
      <c r="E102" s="9" t="str">
        <f>VLOOKUP(A102,[1]Sheet3!$B$3:$G$145,1,FALSE)</f>
        <v>2153991205719</v>
      </c>
      <c r="F102" s="10">
        <f>VLOOKUP(A102,[2]Sheet1!$CE$2:$CS$1539,15,FALSE)</f>
        <v>222.5</v>
      </c>
      <c r="G102" s="10">
        <f t="shared" si="3"/>
        <v>37.0833333333333</v>
      </c>
      <c r="H102" s="9">
        <f>VLOOKUP(A102,[1]Sheet3!$B$3:$G$145,6,FALSE)</f>
        <v>81.6</v>
      </c>
      <c r="I102" s="10">
        <f t="shared" si="4"/>
        <v>40.8</v>
      </c>
      <c r="J102" s="10">
        <f t="shared" si="5"/>
        <v>77.8833333333333</v>
      </c>
      <c r="K102" s="9"/>
      <c r="L102" s="12"/>
    </row>
    <row r="103" ht="25" customHeight="1" spans="1:12">
      <c r="A103" t="s">
        <v>198</v>
      </c>
      <c r="B103" s="8" t="str">
        <f>VLOOKUP(A103,[1]Sheet3!$B$3:$G$145,2,FALSE)</f>
        <v>云南省广播电视局事业发展中心</v>
      </c>
      <c r="C103" s="9" t="str">
        <f>VLOOKUP(A103,[1]Sheet3!$B$3:$G$145,3,FALSE)</f>
        <v>编辑</v>
      </c>
      <c r="D103" s="9" t="str">
        <f>VLOOKUP(A103,[1]Sheet3!$B$3:$G$145,4,FALSE)</f>
        <v>15399099157002003</v>
      </c>
      <c r="E103" s="9" t="str">
        <f>VLOOKUP(A103,[1]Sheet3!$B$3:$G$145,1,FALSE)</f>
        <v>2153991201923</v>
      </c>
      <c r="F103" s="10">
        <f>VLOOKUP(A103,[2]Sheet1!$CE$2:$CS$1539,15,FALSE)</f>
        <v>215.5</v>
      </c>
      <c r="G103" s="10">
        <f t="shared" si="3"/>
        <v>35.9166666666667</v>
      </c>
      <c r="H103" s="9">
        <f>VLOOKUP(A103,[1]Sheet3!$B$3:$G$145,6,FALSE)</f>
        <v>79.6</v>
      </c>
      <c r="I103" s="10">
        <f t="shared" si="4"/>
        <v>39.8</v>
      </c>
      <c r="J103" s="10">
        <f t="shared" si="5"/>
        <v>75.7166666666667</v>
      </c>
      <c r="K103" s="9"/>
      <c r="L103" s="12"/>
    </row>
    <row r="104" ht="25" customHeight="1" spans="1:12">
      <c r="A104" t="s">
        <v>197</v>
      </c>
      <c r="B104" s="8" t="str">
        <f>VLOOKUP(A104,[1]Sheet3!$B$3:$G$145,2,FALSE)</f>
        <v>云南省广播电视局事业发展中心</v>
      </c>
      <c r="C104" s="9" t="str">
        <f>VLOOKUP(A104,[1]Sheet3!$B$3:$G$145,3,FALSE)</f>
        <v>编辑</v>
      </c>
      <c r="D104" s="9" t="str">
        <f>VLOOKUP(A104,[1]Sheet3!$B$3:$G$145,4,FALSE)</f>
        <v>15399099157002003</v>
      </c>
      <c r="E104" s="9" t="str">
        <f>VLOOKUP(A104,[1]Sheet3!$B$3:$G$145,1,FALSE)</f>
        <v>2153991200321</v>
      </c>
      <c r="F104" s="10">
        <f>VLOOKUP(A104,[2]Sheet1!$CE$2:$CS$1539,15,FALSE)</f>
        <v>217.5</v>
      </c>
      <c r="G104" s="10">
        <f t="shared" si="3"/>
        <v>36.25</v>
      </c>
      <c r="H104" s="9">
        <f>VLOOKUP(A104,[1]Sheet3!$B$3:$G$145,6,FALSE)</f>
        <v>79.4</v>
      </c>
      <c r="I104" s="10">
        <f t="shared" si="4"/>
        <v>39.7</v>
      </c>
      <c r="J104" s="10">
        <f t="shared" si="5"/>
        <v>75.95</v>
      </c>
      <c r="K104" s="9"/>
      <c r="L104" s="12"/>
    </row>
    <row r="105" ht="25" customHeight="1" spans="1:12">
      <c r="A105" t="s">
        <v>196</v>
      </c>
      <c r="B105" s="8" t="str">
        <f>VLOOKUP(A105,[1]Sheet3!$B$3:$G$145,2,FALSE)</f>
        <v>云南省广播电视局事业发展中心</v>
      </c>
      <c r="C105" s="9" t="str">
        <f>VLOOKUP(A105,[1]Sheet3!$B$3:$G$145,3,FALSE)</f>
        <v>编辑</v>
      </c>
      <c r="D105" s="9" t="str">
        <f>VLOOKUP(A105,[1]Sheet3!$B$3:$G$145,4,FALSE)</f>
        <v>15399099157002003</v>
      </c>
      <c r="E105" s="9" t="str">
        <f>VLOOKUP(A105,[1]Sheet3!$B$3:$G$145,1,FALSE)</f>
        <v>2153991202528</v>
      </c>
      <c r="F105" s="10">
        <f>VLOOKUP(A105,[2]Sheet1!$CE$2:$CS$1539,15,FALSE)</f>
        <v>219</v>
      </c>
      <c r="G105" s="10">
        <f t="shared" si="3"/>
        <v>36.5</v>
      </c>
      <c r="H105" s="9">
        <f>VLOOKUP(A105,[1]Sheet3!$B$3:$G$145,6,FALSE)</f>
        <v>79.2</v>
      </c>
      <c r="I105" s="10">
        <f t="shared" si="4"/>
        <v>39.6</v>
      </c>
      <c r="J105" s="10">
        <f t="shared" si="5"/>
        <v>76.1</v>
      </c>
      <c r="K105" s="9"/>
      <c r="L105" s="12"/>
    </row>
    <row r="106" ht="25" customHeight="1" spans="1:12">
      <c r="A106" t="s">
        <v>194</v>
      </c>
      <c r="B106" s="8" t="str">
        <f>VLOOKUP(A106,[1]Sheet3!$B$3:$G$145,2,FALSE)</f>
        <v>云南省广播电视局事业发展中心</v>
      </c>
      <c r="C106" s="9" t="str">
        <f>VLOOKUP(A106,[1]Sheet3!$B$3:$G$145,3,FALSE)</f>
        <v>编辑</v>
      </c>
      <c r="D106" s="9" t="str">
        <f>VLOOKUP(A106,[1]Sheet3!$B$3:$G$145,4,FALSE)</f>
        <v>15399099157002003</v>
      </c>
      <c r="E106" s="9" t="str">
        <f>VLOOKUP(A106,[1]Sheet3!$B$3:$G$145,1,FALSE)</f>
        <v>2153991205123</v>
      </c>
      <c r="F106" s="10">
        <f>VLOOKUP(A106,[2]Sheet1!$CE$2:$CS$1539,15,FALSE)</f>
        <v>223</v>
      </c>
      <c r="G106" s="10">
        <f t="shared" si="3"/>
        <v>37.1666666666667</v>
      </c>
      <c r="H106" s="9">
        <f>VLOOKUP(A106,[1]Sheet3!$B$3:$G$145,6,FALSE)</f>
        <v>78.4</v>
      </c>
      <c r="I106" s="10">
        <f t="shared" si="4"/>
        <v>39.2</v>
      </c>
      <c r="J106" s="10">
        <f t="shared" si="5"/>
        <v>76.3666666666667</v>
      </c>
      <c r="K106" s="9"/>
      <c r="L106" s="12"/>
    </row>
    <row r="107" ht="25" customHeight="1" spans="1:12">
      <c r="A107" t="s">
        <v>195</v>
      </c>
      <c r="B107" s="8" t="str">
        <f>VLOOKUP(A107,[1]Sheet3!$B$3:$G$145,2,FALSE)</f>
        <v>云南省广播电视局事业发展中心</v>
      </c>
      <c r="C107" s="9" t="str">
        <f>VLOOKUP(A107,[1]Sheet3!$B$3:$G$145,3,FALSE)</f>
        <v>编辑</v>
      </c>
      <c r="D107" s="9" t="str">
        <f>VLOOKUP(A107,[1]Sheet3!$B$3:$G$145,4,FALSE)</f>
        <v>15399099157002003</v>
      </c>
      <c r="E107" s="9" t="str">
        <f>VLOOKUP(A107,[1]Sheet3!$B$3:$G$145,1,FALSE)</f>
        <v>2153991207507</v>
      </c>
      <c r="F107" s="10">
        <f>VLOOKUP(A107,[2]Sheet1!$CE$2:$CS$1539,15,FALSE)</f>
        <v>222.5</v>
      </c>
      <c r="G107" s="10">
        <f t="shared" si="3"/>
        <v>37.0833333333333</v>
      </c>
      <c r="H107" s="9">
        <f>VLOOKUP(A107,[1]Sheet3!$B$3:$G$145,6,FALSE)</f>
        <v>78.3</v>
      </c>
      <c r="I107" s="10">
        <f t="shared" si="4"/>
        <v>39.15</v>
      </c>
      <c r="J107" s="10">
        <f t="shared" si="5"/>
        <v>76.2333333333333</v>
      </c>
      <c r="K107" s="9"/>
      <c r="L107" s="12"/>
    </row>
    <row r="108" ht="25" customHeight="1" spans="1:12">
      <c r="A108" t="s">
        <v>199</v>
      </c>
      <c r="B108" s="8" t="str">
        <f>VLOOKUP(A108,[1]Sheet3!$B$3:$G$145,2,FALSE)</f>
        <v>云南省广播电视局事业发展中心</v>
      </c>
      <c r="C108" s="9" t="str">
        <f>VLOOKUP(A108,[1]Sheet3!$B$3:$G$145,3,FALSE)</f>
        <v>编辑</v>
      </c>
      <c r="D108" s="9" t="str">
        <f>VLOOKUP(A108,[1]Sheet3!$B$3:$G$145,4,FALSE)</f>
        <v>15399099157002003</v>
      </c>
      <c r="E108" s="9" t="str">
        <f>VLOOKUP(A108,[1]Sheet3!$B$3:$G$145,1,FALSE)</f>
        <v>2153991206408</v>
      </c>
      <c r="F108" s="10">
        <f>VLOOKUP(A108,[2]Sheet1!$CE$2:$CS$1539,15,FALSE)</f>
        <v>211</v>
      </c>
      <c r="G108" s="10">
        <f t="shared" si="3"/>
        <v>35.1666666666667</v>
      </c>
      <c r="H108" s="9">
        <f>VLOOKUP(A108,[1]Sheet3!$B$3:$G$145,6,FALSE)</f>
        <v>78</v>
      </c>
      <c r="I108" s="10">
        <f t="shared" si="4"/>
        <v>39</v>
      </c>
      <c r="J108" s="10">
        <f t="shared" si="5"/>
        <v>74.1666666666667</v>
      </c>
      <c r="K108" s="9"/>
      <c r="L108" s="12"/>
    </row>
    <row r="109" ht="25" customHeight="1" spans="1:12">
      <c r="A109" t="s">
        <v>201</v>
      </c>
      <c r="B109" s="8" t="str">
        <f>VLOOKUP(A109,[1]Sheet3!$B$3:$G$145,2,FALSE)</f>
        <v>云南省广播电视局事业发展中心</v>
      </c>
      <c r="C109" s="9" t="str">
        <f>VLOOKUP(A109,[1]Sheet3!$B$3:$G$145,3,FALSE)</f>
        <v>编辑</v>
      </c>
      <c r="D109" s="9" t="str">
        <f>VLOOKUP(A109,[1]Sheet3!$B$3:$G$145,4,FALSE)</f>
        <v>15399099157002004</v>
      </c>
      <c r="E109" s="9" t="str">
        <f>VLOOKUP(A109,[1]Sheet3!$B$3:$G$145,1,FALSE)</f>
        <v>2153991208509</v>
      </c>
      <c r="F109" s="10">
        <f>VLOOKUP(A109,[2]Sheet1!$CE$2:$CS$1539,15,FALSE)</f>
        <v>217.5</v>
      </c>
      <c r="G109" s="10">
        <f t="shared" si="3"/>
        <v>36.25</v>
      </c>
      <c r="H109" s="9">
        <f>VLOOKUP(A109,[1]Sheet3!$B$3:$G$145,6,FALSE)</f>
        <v>81.8</v>
      </c>
      <c r="I109" s="10">
        <f t="shared" si="4"/>
        <v>40.9</v>
      </c>
      <c r="J109" s="10">
        <f t="shared" si="5"/>
        <v>77.15</v>
      </c>
      <c r="K109" s="9"/>
      <c r="L109" s="12"/>
    </row>
    <row r="110" ht="25" customHeight="1" spans="1:12">
      <c r="A110" t="s">
        <v>202</v>
      </c>
      <c r="B110" s="8" t="str">
        <f>VLOOKUP(A110,[1]Sheet3!$B$3:$G$145,2,FALSE)</f>
        <v>云南省广播电视局事业发展中心</v>
      </c>
      <c r="C110" s="9" t="str">
        <f>VLOOKUP(A110,[1]Sheet3!$B$3:$G$145,3,FALSE)</f>
        <v>编辑</v>
      </c>
      <c r="D110" s="9" t="str">
        <f>VLOOKUP(A110,[1]Sheet3!$B$3:$G$145,4,FALSE)</f>
        <v>15399099157002004</v>
      </c>
      <c r="E110" s="9" t="str">
        <f>VLOOKUP(A110,[1]Sheet3!$B$3:$G$145,1,FALSE)</f>
        <v>2153991207807</v>
      </c>
      <c r="F110" s="10">
        <f>VLOOKUP(A110,[2]Sheet1!$CE$2:$CS$1539,15,FALSE)</f>
        <v>218</v>
      </c>
      <c r="G110" s="10">
        <f t="shared" si="3"/>
        <v>36.3333333333333</v>
      </c>
      <c r="H110" s="9">
        <f>VLOOKUP(A110,[1]Sheet3!$B$3:$G$145,6,FALSE)</f>
        <v>81.3</v>
      </c>
      <c r="I110" s="10">
        <f t="shared" si="4"/>
        <v>40.65</v>
      </c>
      <c r="J110" s="10">
        <f t="shared" si="5"/>
        <v>76.9833333333333</v>
      </c>
      <c r="K110" s="9"/>
      <c r="L110" s="12"/>
    </row>
    <row r="111" ht="25" customHeight="1" spans="1:12">
      <c r="A111" t="s">
        <v>203</v>
      </c>
      <c r="B111" s="8" t="str">
        <f>VLOOKUP(A111,[1]Sheet3!$B$3:$G$145,2,FALSE)</f>
        <v>云南省广播电视局事业发展中心</v>
      </c>
      <c r="C111" s="9" t="str">
        <f>VLOOKUP(A111,[1]Sheet3!$B$3:$G$145,3,FALSE)</f>
        <v>编辑</v>
      </c>
      <c r="D111" s="9" t="str">
        <f>VLOOKUP(A111,[1]Sheet3!$B$3:$G$145,4,FALSE)</f>
        <v>15399099157002004</v>
      </c>
      <c r="E111" s="9" t="str">
        <f>VLOOKUP(A111,[1]Sheet3!$B$3:$G$145,1,FALSE)</f>
        <v>2153991201016</v>
      </c>
      <c r="F111" s="10">
        <f>VLOOKUP(A111,[2]Sheet1!$CE$2:$CS$1539,15,FALSE)</f>
        <v>218</v>
      </c>
      <c r="G111" s="10">
        <f t="shared" si="3"/>
        <v>36.3333333333333</v>
      </c>
      <c r="H111" s="9">
        <f>VLOOKUP(A111,[1]Sheet3!$B$3:$G$145,6,FALSE)</f>
        <v>80.6</v>
      </c>
      <c r="I111" s="10">
        <f t="shared" si="4"/>
        <v>40.3</v>
      </c>
      <c r="J111" s="10">
        <f t="shared" si="5"/>
        <v>76.6333333333333</v>
      </c>
      <c r="K111" s="9"/>
      <c r="L111" s="12"/>
    </row>
    <row r="112" ht="25" customHeight="1" spans="1:12">
      <c r="A112" t="s">
        <v>205</v>
      </c>
      <c r="B112" s="8" t="str">
        <f>VLOOKUP(A112,[1]Sheet3!$B$3:$G$145,2,FALSE)</f>
        <v>云南省广播电视局事业发展中心</v>
      </c>
      <c r="C112" s="9" t="str">
        <f>VLOOKUP(A112,[1]Sheet3!$B$3:$G$145,3,FALSE)</f>
        <v>编辑</v>
      </c>
      <c r="D112" s="9" t="str">
        <f>VLOOKUP(A112,[1]Sheet3!$B$3:$G$145,4,FALSE)</f>
        <v>15399099157002004</v>
      </c>
      <c r="E112" s="9" t="str">
        <f>VLOOKUP(A112,[1]Sheet3!$B$3:$G$145,1,FALSE)</f>
        <v>2153991204614</v>
      </c>
      <c r="F112" s="10">
        <f>VLOOKUP(A112,[2]Sheet1!$CE$2:$CS$1539,15,FALSE)</f>
        <v>218.5</v>
      </c>
      <c r="G112" s="10">
        <f t="shared" si="3"/>
        <v>36.4166666666667</v>
      </c>
      <c r="H112" s="9">
        <f>VLOOKUP(A112,[1]Sheet3!$B$3:$G$145,6,FALSE)</f>
        <v>79.5</v>
      </c>
      <c r="I112" s="10">
        <f t="shared" si="4"/>
        <v>39.75</v>
      </c>
      <c r="J112" s="10">
        <f t="shared" si="5"/>
        <v>76.1666666666667</v>
      </c>
      <c r="K112" s="9"/>
      <c r="L112" s="12"/>
    </row>
    <row r="113" ht="25" customHeight="1" spans="1:12">
      <c r="A113" t="s">
        <v>204</v>
      </c>
      <c r="B113" s="8" t="str">
        <f>VLOOKUP(A113,[1]Sheet3!$B$3:$G$145,2,FALSE)</f>
        <v>云南省广播电视局事业发展中心</v>
      </c>
      <c r="C113" s="9" t="str">
        <f>VLOOKUP(A113,[1]Sheet3!$B$3:$G$145,3,FALSE)</f>
        <v>编辑</v>
      </c>
      <c r="D113" s="9" t="str">
        <f>VLOOKUP(A113,[1]Sheet3!$B$3:$G$145,4,FALSE)</f>
        <v>15399099157002004</v>
      </c>
      <c r="E113" s="9" t="str">
        <f>VLOOKUP(A113,[1]Sheet3!$B$3:$G$145,1,FALSE)</f>
        <v>2153991200804</v>
      </c>
      <c r="F113" s="10">
        <f>VLOOKUP(A113,[2]Sheet1!$CE$2:$CS$1539,15,FALSE)</f>
        <v>225</v>
      </c>
      <c r="G113" s="10">
        <f t="shared" si="3"/>
        <v>37.5</v>
      </c>
      <c r="H113" s="9">
        <f>VLOOKUP(A113,[1]Sheet3!$B$3:$G$145,6,FALSE)</f>
        <v>77.8</v>
      </c>
      <c r="I113" s="10">
        <f t="shared" si="4"/>
        <v>38.9</v>
      </c>
      <c r="J113" s="10">
        <f t="shared" si="5"/>
        <v>76.4</v>
      </c>
      <c r="K113" s="9"/>
      <c r="L113" s="12"/>
    </row>
    <row r="114" ht="25" customHeight="1" spans="1:12">
      <c r="A114" t="s">
        <v>208</v>
      </c>
      <c r="B114" s="8" t="str">
        <f>VLOOKUP(A114,[1]Sheet3!$B$3:$G$145,2,FALSE)</f>
        <v>云南省广播电视局腾冲中波台</v>
      </c>
      <c r="C114" s="9" t="str">
        <f>VLOOKUP(A114,[1]Sheet3!$B$3:$G$145,3,FALSE)</f>
        <v>会计</v>
      </c>
      <c r="D114" s="9" t="str">
        <f>VLOOKUP(A114,[1]Sheet3!$B$3:$G$145,4,FALSE)</f>
        <v>15399099157029001</v>
      </c>
      <c r="E114" s="9" t="str">
        <f>VLOOKUP(A114,[1]Sheet3!$B$3:$G$145,1,FALSE)</f>
        <v>1153991500826</v>
      </c>
      <c r="F114" s="10">
        <f>VLOOKUP(A114,[2]Sheet1!$CE$2:$CS$1539,15,FALSE)</f>
        <v>210</v>
      </c>
      <c r="G114" s="10">
        <f t="shared" si="3"/>
        <v>35</v>
      </c>
      <c r="H114" s="9">
        <f>VLOOKUP(A114,[1]Sheet3!$B$3:$G$145,6,FALSE)</f>
        <v>80.46</v>
      </c>
      <c r="I114" s="10">
        <f t="shared" si="4"/>
        <v>40.23</v>
      </c>
      <c r="J114" s="10">
        <f t="shared" si="5"/>
        <v>75.23</v>
      </c>
      <c r="K114" s="9"/>
      <c r="L114" s="12"/>
    </row>
    <row r="115" ht="25" customHeight="1" spans="1:12">
      <c r="A115" t="s">
        <v>209</v>
      </c>
      <c r="B115" s="8" t="str">
        <f>VLOOKUP(A115,[1]Sheet3!$B$3:$G$145,2,FALSE)</f>
        <v>云南省广播电视局腾冲中波台</v>
      </c>
      <c r="C115" s="9" t="str">
        <f>VLOOKUP(A115,[1]Sheet3!$B$3:$G$145,3,FALSE)</f>
        <v>会计</v>
      </c>
      <c r="D115" s="9" t="str">
        <f>VLOOKUP(A115,[1]Sheet3!$B$3:$G$145,4,FALSE)</f>
        <v>15399099157029001</v>
      </c>
      <c r="E115" s="9" t="str">
        <f>VLOOKUP(A115,[1]Sheet3!$B$3:$G$145,1,FALSE)</f>
        <v>1153991502727</v>
      </c>
      <c r="F115" s="10">
        <f>VLOOKUP(A115,[2]Sheet1!$CE$2:$CS$1539,15,FALSE)</f>
        <v>199</v>
      </c>
      <c r="G115" s="10">
        <f t="shared" si="3"/>
        <v>33.1666666666667</v>
      </c>
      <c r="H115" s="9">
        <f>VLOOKUP(A115,[1]Sheet3!$B$3:$G$145,6,FALSE)</f>
        <v>79.3</v>
      </c>
      <c r="I115" s="10">
        <f t="shared" si="4"/>
        <v>39.65</v>
      </c>
      <c r="J115" s="10">
        <f t="shared" si="5"/>
        <v>72.8166666666667</v>
      </c>
      <c r="K115" s="9"/>
      <c r="L115" s="12"/>
    </row>
    <row r="116" ht="25" customHeight="1" spans="1:12">
      <c r="A116" t="s">
        <v>212</v>
      </c>
      <c r="B116" s="8" t="str">
        <f>VLOOKUP(A116,[1]Sheet3!$B$3:$G$145,2,FALSE)</f>
        <v>云南省广播电视局文山703台</v>
      </c>
      <c r="C116" s="9" t="str">
        <f>VLOOKUP(A116,[1]Sheet3!$B$3:$G$145,3,FALSE)</f>
        <v>会计</v>
      </c>
      <c r="D116" s="9" t="str">
        <f>VLOOKUP(A116,[1]Sheet3!$B$3:$G$145,4,FALSE)</f>
        <v>15399099157004001</v>
      </c>
      <c r="E116" s="9" t="str">
        <f>VLOOKUP(A116,[1]Sheet3!$B$3:$G$145,1,FALSE)</f>
        <v>1153991502025</v>
      </c>
      <c r="F116" s="10">
        <f>VLOOKUP(A116,[2]Sheet1!$CE$2:$CS$1539,15,FALSE)</f>
        <v>210</v>
      </c>
      <c r="G116" s="10">
        <f t="shared" si="3"/>
        <v>35</v>
      </c>
      <c r="H116" s="9">
        <f>VLOOKUP(A116,[1]Sheet3!$B$3:$G$145,6,FALSE)</f>
        <v>81.3</v>
      </c>
      <c r="I116" s="10">
        <f t="shared" si="4"/>
        <v>40.65</v>
      </c>
      <c r="J116" s="10">
        <f t="shared" si="5"/>
        <v>75.65</v>
      </c>
      <c r="K116" s="9"/>
      <c r="L116" s="12"/>
    </row>
    <row r="117" ht="25" customHeight="1" spans="1:12">
      <c r="A117" t="s">
        <v>213</v>
      </c>
      <c r="B117" s="8" t="str">
        <f>VLOOKUP(A117,[1]Sheet3!$B$3:$G$145,2,FALSE)</f>
        <v>云南省广播电视局文山703台</v>
      </c>
      <c r="C117" s="9" t="str">
        <f>VLOOKUP(A117,[1]Sheet3!$B$3:$G$145,3,FALSE)</f>
        <v>会计</v>
      </c>
      <c r="D117" s="9" t="str">
        <f>VLOOKUP(A117,[1]Sheet3!$B$3:$G$145,4,FALSE)</f>
        <v>15399099157004001</v>
      </c>
      <c r="E117" s="9" t="str">
        <f>VLOOKUP(A117,[1]Sheet3!$B$3:$G$145,1,FALSE)</f>
        <v>1153991504425</v>
      </c>
      <c r="F117" s="10">
        <f>VLOOKUP(A117,[2]Sheet1!$CE$2:$CS$1539,15,FALSE)</f>
        <v>193</v>
      </c>
      <c r="G117" s="10">
        <f t="shared" si="3"/>
        <v>32.1666666666667</v>
      </c>
      <c r="H117" s="9">
        <f>VLOOKUP(A117,[1]Sheet3!$B$3:$G$145,6,FALSE)</f>
        <v>78.6</v>
      </c>
      <c r="I117" s="10">
        <f t="shared" si="4"/>
        <v>39.3</v>
      </c>
      <c r="J117" s="10">
        <f t="shared" si="5"/>
        <v>71.4666666666667</v>
      </c>
      <c r="K117" s="9"/>
      <c r="L117" s="12"/>
    </row>
    <row r="118" ht="25" customHeight="1" spans="1:12">
      <c r="A118" t="s">
        <v>216</v>
      </c>
      <c r="B118" s="8" t="str">
        <f>VLOOKUP(A118,[1]Sheet3!$B$3:$G$145,2,FALSE)</f>
        <v>云南省广播电视局西盟中波台</v>
      </c>
      <c r="C118" s="9" t="str">
        <f>VLOOKUP(A118,[1]Sheet3!$B$3:$G$145,3,FALSE)</f>
        <v>文秘</v>
      </c>
      <c r="D118" s="9" t="str">
        <f>VLOOKUP(A118,[1]Sheet3!$B$3:$G$145,4,FALSE)</f>
        <v>15399099157027001</v>
      </c>
      <c r="E118" s="9" t="str">
        <f>VLOOKUP(A118,[1]Sheet3!$B$3:$G$145,1,FALSE)</f>
        <v>1153991502222</v>
      </c>
      <c r="F118" s="10">
        <f>VLOOKUP(A118,[2]Sheet1!$CE$2:$CS$1539,15,FALSE)</f>
        <v>153</v>
      </c>
      <c r="G118" s="10">
        <f t="shared" si="3"/>
        <v>25.5</v>
      </c>
      <c r="H118" s="9">
        <f>VLOOKUP(A118,[1]Sheet3!$B$3:$G$145,6,FALSE)</f>
        <v>78.8</v>
      </c>
      <c r="I118" s="10">
        <f t="shared" si="4"/>
        <v>39.4</v>
      </c>
      <c r="J118" s="10">
        <f t="shared" si="5"/>
        <v>64.9</v>
      </c>
      <c r="K118" s="9"/>
      <c r="L118" s="12"/>
    </row>
    <row r="119" ht="25" customHeight="1" spans="1:12">
      <c r="A119" t="s">
        <v>217</v>
      </c>
      <c r="B119" s="8" t="str">
        <f>VLOOKUP(A119,[1]Sheet3!$B$3:$G$145,2,FALSE)</f>
        <v>云南省广播电视局西盟中波台</v>
      </c>
      <c r="C119" s="9" t="str">
        <f>VLOOKUP(A119,[1]Sheet3!$B$3:$G$145,3,FALSE)</f>
        <v>文秘</v>
      </c>
      <c r="D119" s="9" t="str">
        <f>VLOOKUP(A119,[1]Sheet3!$B$3:$G$145,4,FALSE)</f>
        <v>15399099157027001</v>
      </c>
      <c r="E119" s="9" t="str">
        <f>VLOOKUP(A119,[1]Sheet3!$B$3:$G$145,1,FALSE)</f>
        <v>1153991504817</v>
      </c>
      <c r="F119" s="10">
        <f>VLOOKUP(A119,[2]Sheet1!$CE$2:$CS$1539,15,FALSE)</f>
        <v>137.5</v>
      </c>
      <c r="G119" s="10">
        <f t="shared" si="3"/>
        <v>22.9166666666667</v>
      </c>
      <c r="H119" s="9">
        <f>VLOOKUP(A119,[1]Sheet3!$B$3:$G$145,6,FALSE)</f>
        <v>75.1</v>
      </c>
      <c r="I119" s="10">
        <f t="shared" si="4"/>
        <v>37.55</v>
      </c>
      <c r="J119" s="10">
        <f t="shared" si="5"/>
        <v>60.4666666666667</v>
      </c>
      <c r="K119" s="9"/>
      <c r="L119" s="12"/>
    </row>
    <row r="120" ht="25" customHeight="1" spans="1:12">
      <c r="A120" t="s">
        <v>221</v>
      </c>
      <c r="B120" s="8" t="str">
        <f>VLOOKUP(A120,[1]Sheet3!$B$3:$G$145,2,FALSE)</f>
        <v>云南省广播电视局西盟中波台</v>
      </c>
      <c r="C120" s="9" t="str">
        <f>VLOOKUP(A120,[1]Sheet3!$B$3:$G$145,3,FALSE)</f>
        <v>广播电视工程</v>
      </c>
      <c r="D120" s="9" t="str">
        <f>VLOOKUP(A120,[1]Sheet3!$B$3:$G$145,4,FALSE)</f>
        <v>15399099157027002</v>
      </c>
      <c r="E120" s="9" t="str">
        <f>VLOOKUP(A120,[1]Sheet3!$B$3:$G$145,1,FALSE)</f>
        <v>3153993205230</v>
      </c>
      <c r="F120" s="10">
        <f>VLOOKUP(A120,[2]Sheet1!$CE$2:$CS$1539,15,FALSE)</f>
        <v>146</v>
      </c>
      <c r="G120" s="10">
        <f t="shared" si="3"/>
        <v>24.3333333333333</v>
      </c>
      <c r="H120" s="9">
        <f>VLOOKUP(A120,[1]Sheet3!$B$3:$G$145,6,FALSE)</f>
        <v>81.6</v>
      </c>
      <c r="I120" s="10">
        <f t="shared" si="4"/>
        <v>40.8</v>
      </c>
      <c r="J120" s="10">
        <f t="shared" si="5"/>
        <v>65.1333333333333</v>
      </c>
      <c r="K120" s="9"/>
      <c r="L120" s="12"/>
    </row>
    <row r="121" ht="25" customHeight="1" spans="1:12">
      <c r="A121" t="s">
        <v>219</v>
      </c>
      <c r="B121" s="8" t="str">
        <f>VLOOKUP(A121,[1]Sheet3!$B$3:$G$145,2,FALSE)</f>
        <v>云南省广播电视局西盟中波台</v>
      </c>
      <c r="C121" s="9" t="str">
        <f>VLOOKUP(A121,[1]Sheet3!$B$3:$G$145,3,FALSE)</f>
        <v>广播电视工程</v>
      </c>
      <c r="D121" s="9" t="str">
        <f>VLOOKUP(A121,[1]Sheet3!$B$3:$G$145,4,FALSE)</f>
        <v>15399099157027002</v>
      </c>
      <c r="E121" s="9" t="str">
        <f>VLOOKUP(A121,[1]Sheet3!$B$3:$G$145,1,FALSE)</f>
        <v>3153993207408</v>
      </c>
      <c r="F121" s="10">
        <f>VLOOKUP(A121,[2]Sheet1!$CE$2:$CS$1539,15,FALSE)</f>
        <v>171</v>
      </c>
      <c r="G121" s="10">
        <f t="shared" si="3"/>
        <v>28.5</v>
      </c>
      <c r="H121" s="9">
        <f>VLOOKUP(A121,[1]Sheet3!$B$3:$G$145,6,FALSE)</f>
        <v>81.4</v>
      </c>
      <c r="I121" s="10">
        <f t="shared" si="4"/>
        <v>40.7</v>
      </c>
      <c r="J121" s="10">
        <f t="shared" si="5"/>
        <v>69.2</v>
      </c>
      <c r="K121" s="9"/>
      <c r="L121" s="12"/>
    </row>
    <row r="122" ht="25" customHeight="1" spans="1:12">
      <c r="A122" t="s">
        <v>220</v>
      </c>
      <c r="B122" s="8" t="str">
        <f>VLOOKUP(A122,[1]Sheet3!$B$3:$G$145,2,FALSE)</f>
        <v>云南省广播电视局西盟中波台</v>
      </c>
      <c r="C122" s="9" t="str">
        <f>VLOOKUP(A122,[1]Sheet3!$B$3:$G$145,3,FALSE)</f>
        <v>广播电视工程</v>
      </c>
      <c r="D122" s="9" t="str">
        <f>VLOOKUP(A122,[1]Sheet3!$B$3:$G$145,4,FALSE)</f>
        <v>15399099157027002</v>
      </c>
      <c r="E122" s="9" t="str">
        <f>VLOOKUP(A122,[1]Sheet3!$B$3:$G$145,1,FALSE)</f>
        <v>3153993207301</v>
      </c>
      <c r="F122" s="10">
        <f>VLOOKUP(A122,[2]Sheet1!$CE$2:$CS$1539,15,FALSE)</f>
        <v>152</v>
      </c>
      <c r="G122" s="10">
        <f t="shared" si="3"/>
        <v>25.3333333333333</v>
      </c>
      <c r="H122" s="9">
        <f>VLOOKUP(A122,[1]Sheet3!$B$3:$G$145,6,FALSE)</f>
        <v>80.6</v>
      </c>
      <c r="I122" s="10">
        <f t="shared" si="4"/>
        <v>40.3</v>
      </c>
      <c r="J122" s="10">
        <f t="shared" si="5"/>
        <v>65.6333333333333</v>
      </c>
      <c r="K122" s="9"/>
      <c r="L122" s="12"/>
    </row>
    <row r="123" ht="25" customHeight="1" spans="1:12">
      <c r="A123" t="s">
        <v>222</v>
      </c>
      <c r="B123" s="8" t="str">
        <f>VLOOKUP(A123,[1]Sheet3!$B$3:$G$145,2,FALSE)</f>
        <v>云南省广播电视局西盟中波台</v>
      </c>
      <c r="C123" s="9" t="str">
        <f>VLOOKUP(A123,[1]Sheet3!$B$3:$G$145,3,FALSE)</f>
        <v>广播电视工程</v>
      </c>
      <c r="D123" s="9" t="str">
        <f>VLOOKUP(A123,[1]Sheet3!$B$3:$G$145,4,FALSE)</f>
        <v>15399099157027002</v>
      </c>
      <c r="E123" s="9" t="str">
        <f>VLOOKUP(A123,[1]Sheet3!$B$3:$G$145,1,FALSE)</f>
        <v>3153993205927</v>
      </c>
      <c r="F123" s="10">
        <f>VLOOKUP(A123,[2]Sheet1!$CE$2:$CS$1539,15,FALSE)</f>
        <v>144.5</v>
      </c>
      <c r="G123" s="10">
        <f t="shared" si="3"/>
        <v>24.0833333333333</v>
      </c>
      <c r="H123" s="9">
        <f>VLOOKUP(A123,[1]Sheet3!$B$3:$G$145,6,FALSE)</f>
        <v>78.6</v>
      </c>
      <c r="I123" s="10">
        <f t="shared" si="4"/>
        <v>39.3</v>
      </c>
      <c r="J123" s="10">
        <f t="shared" si="5"/>
        <v>63.3833333333333</v>
      </c>
      <c r="K123" s="9"/>
      <c r="L123" s="12"/>
    </row>
    <row r="124" ht="25" customHeight="1" spans="1:12">
      <c r="A124" t="s">
        <v>223</v>
      </c>
      <c r="B124" s="8" t="str">
        <f>VLOOKUP(A124,[1]Sheet3!$B$3:$G$145,2,FALSE)</f>
        <v>云南省广播电视局西盟中波台</v>
      </c>
      <c r="C124" s="9" t="str">
        <f>VLOOKUP(A124,[1]Sheet3!$B$3:$G$145,3,FALSE)</f>
        <v>广播电视工程</v>
      </c>
      <c r="D124" s="9" t="str">
        <f>VLOOKUP(A124,[1]Sheet3!$B$3:$G$145,4,FALSE)</f>
        <v>15399099157027002</v>
      </c>
      <c r="E124" s="9" t="str">
        <f>VLOOKUP(A124,[1]Sheet3!$B$3:$G$145,1,FALSE)</f>
        <v>3153993206802</v>
      </c>
      <c r="F124" s="10">
        <f>VLOOKUP(A124,[2]Sheet1!$CE$2:$CS$1539,15,FALSE)</f>
        <v>133.5</v>
      </c>
      <c r="G124" s="10">
        <f t="shared" si="3"/>
        <v>22.25</v>
      </c>
      <c r="H124" s="9">
        <f>VLOOKUP(A124,[1]Sheet3!$B$3:$G$145,6,FALSE)</f>
        <v>76.4</v>
      </c>
      <c r="I124" s="10">
        <f t="shared" si="4"/>
        <v>38.2</v>
      </c>
      <c r="J124" s="10">
        <f t="shared" si="5"/>
        <v>60.45</v>
      </c>
      <c r="K124" s="9"/>
      <c r="L124" s="12"/>
    </row>
    <row r="125" ht="25" customHeight="1" spans="1:12">
      <c r="A125" t="s">
        <v>227</v>
      </c>
      <c r="B125" s="8" t="str">
        <f>VLOOKUP(A125,[1]Sheet3!$B$3:$G$145,2,FALSE)</f>
        <v>云南省广播电视局西双版纳中波台</v>
      </c>
      <c r="C125" s="9" t="str">
        <f>VLOOKUP(A125,[1]Sheet3!$B$3:$G$145,3,FALSE)</f>
        <v>会计</v>
      </c>
      <c r="D125" s="9" t="str">
        <f>VLOOKUP(A125,[1]Sheet3!$B$3:$G$145,4,FALSE)</f>
        <v>15399099157010001</v>
      </c>
      <c r="E125" s="9" t="str">
        <f>VLOOKUP(A125,[1]Sheet3!$B$3:$G$145,1,FALSE)</f>
        <v>1153991500625</v>
      </c>
      <c r="F125" s="10">
        <f>VLOOKUP(A125,[2]Sheet1!$CE$2:$CS$1539,15,FALSE)</f>
        <v>181.5</v>
      </c>
      <c r="G125" s="10">
        <f t="shared" si="3"/>
        <v>30.25</v>
      </c>
      <c r="H125" s="9">
        <f>VLOOKUP(A125,[1]Sheet3!$B$3:$G$145,6,FALSE)</f>
        <v>80.2</v>
      </c>
      <c r="I125" s="10">
        <f t="shared" si="4"/>
        <v>40.1</v>
      </c>
      <c r="J125" s="10">
        <f t="shared" si="5"/>
        <v>70.35</v>
      </c>
      <c r="K125" s="9"/>
      <c r="L125" s="12"/>
    </row>
    <row r="126" ht="25" customHeight="1" spans="1:12">
      <c r="A126" t="s">
        <v>226</v>
      </c>
      <c r="B126" s="8" t="str">
        <f>VLOOKUP(A126,[1]Sheet3!$B$3:$G$145,2,FALSE)</f>
        <v>云南省广播电视局西双版纳中波台</v>
      </c>
      <c r="C126" s="9" t="str">
        <f>VLOOKUP(A126,[1]Sheet3!$B$3:$G$145,3,FALSE)</f>
        <v>会计</v>
      </c>
      <c r="D126" s="9" t="str">
        <f>VLOOKUP(A126,[1]Sheet3!$B$3:$G$145,4,FALSE)</f>
        <v>15399099157010001</v>
      </c>
      <c r="E126" s="9" t="str">
        <f>VLOOKUP(A126,[1]Sheet3!$B$3:$G$145,1,FALSE)</f>
        <v>1153991503528</v>
      </c>
      <c r="F126" s="10">
        <f>VLOOKUP(A126,[2]Sheet1!$CE$2:$CS$1539,15,FALSE)</f>
        <v>201</v>
      </c>
      <c r="G126" s="10">
        <f t="shared" si="3"/>
        <v>33.5</v>
      </c>
      <c r="H126" s="9">
        <f>VLOOKUP(A126,[1]Sheet3!$B$3:$G$145,6,FALSE)</f>
        <v>79</v>
      </c>
      <c r="I126" s="10">
        <f t="shared" si="4"/>
        <v>39.5</v>
      </c>
      <c r="J126" s="10">
        <f t="shared" si="5"/>
        <v>73</v>
      </c>
      <c r="K126" s="9"/>
      <c r="L126" s="12"/>
    </row>
    <row r="127" ht="25" customHeight="1" spans="1:12">
      <c r="A127" t="s">
        <v>230</v>
      </c>
      <c r="B127" s="8" t="str">
        <f>VLOOKUP(A127,[1]Sheet3!$B$3:$G$145,2,FALSE)</f>
        <v>云南省广播电视局盈江中波台</v>
      </c>
      <c r="C127" s="9" t="str">
        <f>VLOOKUP(A127,[1]Sheet3!$B$3:$G$145,3,FALSE)</f>
        <v>会计</v>
      </c>
      <c r="D127" s="9" t="str">
        <f>VLOOKUP(A127,[1]Sheet3!$B$3:$G$145,4,FALSE)</f>
        <v>15399099157032001</v>
      </c>
      <c r="E127" s="9" t="str">
        <f>VLOOKUP(A127,[1]Sheet3!$B$3:$G$145,1,FALSE)</f>
        <v>1153991501927</v>
      </c>
      <c r="F127" s="10">
        <f>VLOOKUP(A127,[2]Sheet1!$CE$2:$CS$1539,15,FALSE)</f>
        <v>200.5</v>
      </c>
      <c r="G127" s="10">
        <f t="shared" si="3"/>
        <v>33.4166666666667</v>
      </c>
      <c r="H127" s="9">
        <f>VLOOKUP(A127,[1]Sheet3!$B$3:$G$145,6,FALSE)</f>
        <v>80.5</v>
      </c>
      <c r="I127" s="10">
        <f t="shared" si="4"/>
        <v>40.25</v>
      </c>
      <c r="J127" s="10">
        <f t="shared" si="5"/>
        <v>73.6666666666667</v>
      </c>
      <c r="K127" s="9"/>
      <c r="L127" s="12"/>
    </row>
    <row r="128" ht="25" customHeight="1" spans="1:12">
      <c r="A128" t="s">
        <v>231</v>
      </c>
      <c r="B128" s="8" t="str">
        <f>VLOOKUP(A128,[1]Sheet3!$B$3:$G$145,2,FALSE)</f>
        <v>云南省广播电视局盈江中波台</v>
      </c>
      <c r="C128" s="9" t="str">
        <f>VLOOKUP(A128,[1]Sheet3!$B$3:$G$145,3,FALSE)</f>
        <v>会计</v>
      </c>
      <c r="D128" s="9" t="str">
        <f>VLOOKUP(A128,[1]Sheet3!$B$3:$G$145,4,FALSE)</f>
        <v>15399099157032001</v>
      </c>
      <c r="E128" s="9" t="str">
        <f>VLOOKUP(A128,[1]Sheet3!$B$3:$G$145,1,FALSE)</f>
        <v>1153991502301</v>
      </c>
      <c r="F128" s="10">
        <f>VLOOKUP(A128,[2]Sheet1!$CE$2:$CS$1539,15,FALSE)</f>
        <v>201.5</v>
      </c>
      <c r="G128" s="10">
        <f t="shared" si="3"/>
        <v>33.5833333333333</v>
      </c>
      <c r="H128" s="9">
        <f>VLOOKUP(A128,[1]Sheet3!$B$3:$G$145,6,FALSE)</f>
        <v>79.3</v>
      </c>
      <c r="I128" s="10">
        <f t="shared" si="4"/>
        <v>39.65</v>
      </c>
      <c r="J128" s="10">
        <f t="shared" si="5"/>
        <v>73.2333333333333</v>
      </c>
      <c r="K128" s="9"/>
      <c r="L128" s="12"/>
    </row>
    <row r="129" ht="25" customHeight="1" spans="1:12">
      <c r="A129" t="s">
        <v>234</v>
      </c>
      <c r="B129" s="8" t="str">
        <f>VLOOKUP(A129,[1]Sheet3!$B$3:$G$145,2,FALSE)</f>
        <v>云南省广播电视局盈江中波台</v>
      </c>
      <c r="C129" s="9" t="str">
        <f>VLOOKUP(A129,[1]Sheet3!$B$3:$G$145,3,FALSE)</f>
        <v>文秘</v>
      </c>
      <c r="D129" s="9" t="str">
        <f>VLOOKUP(A129,[1]Sheet3!$B$3:$G$145,4,FALSE)</f>
        <v>15399099157032002</v>
      </c>
      <c r="E129" s="9" t="str">
        <f>VLOOKUP(A129,[1]Sheet3!$B$3:$G$145,1,FALSE)</f>
        <v>1153991501821</v>
      </c>
      <c r="F129" s="10">
        <f>VLOOKUP(A129,[2]Sheet1!$CE$2:$CS$1539,15,FALSE)</f>
        <v>200</v>
      </c>
      <c r="G129" s="10">
        <f t="shared" si="3"/>
        <v>33.3333333333333</v>
      </c>
      <c r="H129" s="9">
        <f>VLOOKUP(A129,[1]Sheet3!$B$3:$G$145,6,FALSE)</f>
        <v>83.2</v>
      </c>
      <c r="I129" s="10">
        <f t="shared" si="4"/>
        <v>41.6</v>
      </c>
      <c r="J129" s="10">
        <f t="shared" si="5"/>
        <v>74.9333333333333</v>
      </c>
      <c r="K129" s="9"/>
      <c r="L129" s="12"/>
    </row>
    <row r="130" ht="25" customHeight="1" spans="1:12">
      <c r="A130" t="s">
        <v>233</v>
      </c>
      <c r="B130" s="8" t="str">
        <f>VLOOKUP(A130,[1]Sheet3!$B$3:$G$145,2,FALSE)</f>
        <v>云南省广播电视局盈江中波台</v>
      </c>
      <c r="C130" s="9" t="str">
        <f>VLOOKUP(A130,[1]Sheet3!$B$3:$G$145,3,FALSE)</f>
        <v>文秘</v>
      </c>
      <c r="D130" s="9" t="str">
        <f>VLOOKUP(A130,[1]Sheet3!$B$3:$G$145,4,FALSE)</f>
        <v>15399099157032002</v>
      </c>
      <c r="E130" s="9" t="str">
        <f>VLOOKUP(A130,[1]Sheet3!$B$3:$G$145,1,FALSE)</f>
        <v>1153991503602</v>
      </c>
      <c r="F130" s="10">
        <f>VLOOKUP(A130,[2]Sheet1!$CE$2:$CS$1539,15,FALSE)</f>
        <v>203</v>
      </c>
      <c r="G130" s="10">
        <f t="shared" si="3"/>
        <v>33.8333333333333</v>
      </c>
      <c r="H130" s="9">
        <f>VLOOKUP(A130,[1]Sheet3!$B$3:$G$145,6,FALSE)</f>
        <v>83.1</v>
      </c>
      <c r="I130" s="10">
        <f t="shared" si="4"/>
        <v>41.55</v>
      </c>
      <c r="J130" s="10">
        <f t="shared" si="5"/>
        <v>75.3833333333333</v>
      </c>
      <c r="K130" s="9"/>
      <c r="L130" s="12"/>
    </row>
    <row r="131" ht="25" customHeight="1" spans="1:12">
      <c r="A131" t="s">
        <v>237</v>
      </c>
      <c r="B131" s="8" t="str">
        <f>VLOOKUP(A131,[1]Sheet3!$B$3:$G$145,2,FALSE)</f>
        <v>云南省广播电视局永仁698台</v>
      </c>
      <c r="C131" s="9" t="str">
        <f>VLOOKUP(A131,[1]Sheet3!$B$3:$G$145,3,FALSE)</f>
        <v>文秘</v>
      </c>
      <c r="D131" s="9" t="str">
        <f>VLOOKUP(A131,[1]Sheet3!$B$3:$G$145,4,FALSE)</f>
        <v>15399099157014001</v>
      </c>
      <c r="E131" s="9" t="str">
        <f>VLOOKUP(A131,[1]Sheet3!$B$3:$G$145,1,FALSE)</f>
        <v>1153991504214</v>
      </c>
      <c r="F131" s="10">
        <f>VLOOKUP(A131,[2]Sheet1!$CE$2:$CS$1539,15,FALSE)</f>
        <v>211</v>
      </c>
      <c r="G131" s="10">
        <f t="shared" ref="G131:G145" si="6">(F131/300*100)*0.5</f>
        <v>35.1666666666667</v>
      </c>
      <c r="H131" s="9">
        <f>VLOOKUP(A131,[1]Sheet3!$B$3:$G$145,6,FALSE)</f>
        <v>84.8</v>
      </c>
      <c r="I131" s="10">
        <f t="shared" ref="I131:I145" si="7">H131*0.5</f>
        <v>42.4</v>
      </c>
      <c r="J131" s="10">
        <f t="shared" ref="J131:J145" si="8">G131+I131</f>
        <v>77.5666666666667</v>
      </c>
      <c r="K131" s="9"/>
      <c r="L131" s="12"/>
    </row>
    <row r="132" ht="25" customHeight="1" spans="1:12">
      <c r="A132" t="s">
        <v>238</v>
      </c>
      <c r="B132" s="8" t="str">
        <f>VLOOKUP(A132,[1]Sheet3!$B$3:$G$145,2,FALSE)</f>
        <v>云南省广播电视局永仁698台</v>
      </c>
      <c r="C132" s="9" t="str">
        <f>VLOOKUP(A132,[1]Sheet3!$B$3:$G$145,3,FALSE)</f>
        <v>文秘</v>
      </c>
      <c r="D132" s="9" t="str">
        <f>VLOOKUP(A132,[1]Sheet3!$B$3:$G$145,4,FALSE)</f>
        <v>15399099157014001</v>
      </c>
      <c r="E132" s="9" t="str">
        <f>VLOOKUP(A132,[1]Sheet3!$B$3:$G$145,1,FALSE)</f>
        <v>1153991502524</v>
      </c>
      <c r="F132" s="10">
        <f>VLOOKUP(A132,[2]Sheet1!$CE$2:$CS$1539,15,FALSE)</f>
        <v>204.5</v>
      </c>
      <c r="G132" s="10">
        <f t="shared" si="6"/>
        <v>34.0833333333333</v>
      </c>
      <c r="H132" s="9">
        <f>VLOOKUP(A132,[1]Sheet3!$B$3:$G$145,6,FALSE)</f>
        <v>82.3</v>
      </c>
      <c r="I132" s="10">
        <f t="shared" si="7"/>
        <v>41.15</v>
      </c>
      <c r="J132" s="10">
        <f t="shared" si="8"/>
        <v>75.2333333333333</v>
      </c>
      <c r="K132" s="9"/>
      <c r="L132" s="12"/>
    </row>
    <row r="133" ht="25" customHeight="1" spans="1:12">
      <c r="A133" t="s">
        <v>241</v>
      </c>
      <c r="B133" s="8" t="str">
        <f>VLOOKUP(A133,[1]Sheet3!$B$3:$G$145,2,FALSE)</f>
        <v>云南省广播电视局元江694台</v>
      </c>
      <c r="C133" s="9" t="str">
        <f>VLOOKUP(A133,[1]Sheet3!$B$3:$G$145,3,FALSE)</f>
        <v>文秘</v>
      </c>
      <c r="D133" s="9" t="str">
        <f>VLOOKUP(A133,[1]Sheet3!$B$3:$G$145,4,FALSE)</f>
        <v>15399099157015001</v>
      </c>
      <c r="E133" s="9" t="str">
        <f>VLOOKUP(A133,[1]Sheet3!$B$3:$G$145,1,FALSE)</f>
        <v>1153991500628</v>
      </c>
      <c r="F133" s="10">
        <f>VLOOKUP(A133,[2]Sheet1!$CE$2:$CS$1539,15,FALSE)</f>
        <v>202.5</v>
      </c>
      <c r="G133" s="10">
        <f t="shared" si="6"/>
        <v>33.75</v>
      </c>
      <c r="H133" s="9">
        <f>VLOOKUP(A133,[1]Sheet3!$B$3:$G$145,6,FALSE)</f>
        <v>82.3</v>
      </c>
      <c r="I133" s="10">
        <f t="shared" si="7"/>
        <v>41.15</v>
      </c>
      <c r="J133" s="10">
        <f t="shared" si="8"/>
        <v>74.9</v>
      </c>
      <c r="K133" s="9"/>
      <c r="L133" s="12"/>
    </row>
    <row r="134" ht="25" customHeight="1" spans="1:12">
      <c r="A134" t="s">
        <v>242</v>
      </c>
      <c r="B134" s="8" t="str">
        <f>VLOOKUP(A134,[1]Sheet3!$B$3:$G$145,2,FALSE)</f>
        <v>云南省广播电视局元江694台</v>
      </c>
      <c r="C134" s="9" t="str">
        <f>VLOOKUP(A134,[1]Sheet3!$B$3:$G$145,3,FALSE)</f>
        <v>文秘</v>
      </c>
      <c r="D134" s="9" t="str">
        <f>VLOOKUP(A134,[1]Sheet3!$B$3:$G$145,4,FALSE)</f>
        <v>15399099157015001</v>
      </c>
      <c r="E134" s="9" t="str">
        <f>VLOOKUP(A134,[1]Sheet3!$B$3:$G$145,1,FALSE)</f>
        <v>1153991502415</v>
      </c>
      <c r="F134" s="10">
        <f>VLOOKUP(A134,[2]Sheet1!$CE$2:$CS$1539,15,FALSE)</f>
        <v>191.5</v>
      </c>
      <c r="G134" s="10">
        <f t="shared" si="6"/>
        <v>31.9166666666667</v>
      </c>
      <c r="H134" s="9">
        <f>VLOOKUP(A134,[1]Sheet3!$B$3:$G$145,6,FALSE)</f>
        <v>80.4</v>
      </c>
      <c r="I134" s="10">
        <f t="shared" si="7"/>
        <v>40.2</v>
      </c>
      <c r="J134" s="10">
        <f t="shared" si="8"/>
        <v>72.1166666666667</v>
      </c>
      <c r="K134" s="9"/>
      <c r="L134" s="12"/>
    </row>
    <row r="135" ht="25" customHeight="1" spans="1:12">
      <c r="A135" t="s">
        <v>245</v>
      </c>
      <c r="B135" s="8" t="str">
        <f>VLOOKUP(A135,[1]Sheet3!$B$3:$G$145,2,FALSE)</f>
        <v>云南省广播电视局元江694台</v>
      </c>
      <c r="C135" s="9" t="str">
        <f>VLOOKUP(A135,[1]Sheet3!$B$3:$G$145,3,FALSE)</f>
        <v>广播电视工程</v>
      </c>
      <c r="D135" s="9" t="str">
        <f>VLOOKUP(A135,[1]Sheet3!$B$3:$G$145,4,FALSE)</f>
        <v>15399099157015002</v>
      </c>
      <c r="E135" s="9" t="str">
        <f>VLOOKUP(A135,[1]Sheet3!$B$3:$G$145,1,FALSE)</f>
        <v>3153993206617</v>
      </c>
      <c r="F135" s="10">
        <f>VLOOKUP(A135,[2]Sheet1!$CE$2:$CS$1539,15,FALSE)</f>
        <v>186.5</v>
      </c>
      <c r="G135" s="10">
        <f t="shared" si="6"/>
        <v>31.0833333333333</v>
      </c>
      <c r="H135" s="9">
        <f>VLOOKUP(A135,[1]Sheet3!$B$3:$G$145,6,FALSE)</f>
        <v>81.6</v>
      </c>
      <c r="I135" s="10">
        <f t="shared" si="7"/>
        <v>40.8</v>
      </c>
      <c r="J135" s="10">
        <f t="shared" si="8"/>
        <v>71.8833333333333</v>
      </c>
      <c r="K135" s="9"/>
      <c r="L135" s="12"/>
    </row>
    <row r="136" ht="25" customHeight="1" spans="1:12">
      <c r="A136" t="s">
        <v>244</v>
      </c>
      <c r="B136" s="8" t="str">
        <f>VLOOKUP(A136,[1]Sheet3!$B$3:$G$145,2,FALSE)</f>
        <v>云南省广播电视局元江694台</v>
      </c>
      <c r="C136" s="9" t="str">
        <f>VLOOKUP(A136,[1]Sheet3!$B$3:$G$145,3,FALSE)</f>
        <v>广播电视工程</v>
      </c>
      <c r="D136" s="9" t="str">
        <f>VLOOKUP(A136,[1]Sheet3!$B$3:$G$145,4,FALSE)</f>
        <v>15399099157015002</v>
      </c>
      <c r="E136" s="9" t="str">
        <f>VLOOKUP(A136,[1]Sheet3!$B$3:$G$145,1,FALSE)</f>
        <v>3153993207229</v>
      </c>
      <c r="F136" s="10">
        <f>VLOOKUP(A136,[2]Sheet1!$CE$2:$CS$1539,15,FALSE)</f>
        <v>207.5</v>
      </c>
      <c r="G136" s="10">
        <f t="shared" si="6"/>
        <v>34.5833333333333</v>
      </c>
      <c r="H136" s="9">
        <f>VLOOKUP(A136,[1]Sheet3!$B$3:$G$145,6,FALSE)</f>
        <v>81</v>
      </c>
      <c r="I136" s="10">
        <f t="shared" si="7"/>
        <v>40.5</v>
      </c>
      <c r="J136" s="10">
        <f t="shared" si="8"/>
        <v>75.0833333333333</v>
      </c>
      <c r="K136" s="9"/>
      <c r="L136" s="12"/>
    </row>
    <row r="137" ht="25" customHeight="1" spans="1:12">
      <c r="A137" t="s">
        <v>249</v>
      </c>
      <c r="B137" s="8" t="str">
        <f>VLOOKUP(A137,[1]Sheet3!$B$3:$G$145,2,FALSE)</f>
        <v>云南省广播电视局昭通697台</v>
      </c>
      <c r="C137" s="9" t="str">
        <f>VLOOKUP(A137,[1]Sheet3!$B$3:$G$145,3,FALSE)</f>
        <v>会计</v>
      </c>
      <c r="D137" s="9" t="str">
        <f>VLOOKUP(A137,[1]Sheet3!$B$3:$G$145,4,FALSE)</f>
        <v>15399099157003001</v>
      </c>
      <c r="E137" s="9" t="str">
        <f>VLOOKUP(A137,[1]Sheet3!$B$3:$G$145,1,FALSE)</f>
        <v>1153991503111</v>
      </c>
      <c r="F137" s="10">
        <f>VLOOKUP(A137,[2]Sheet1!$CE$2:$CS$1539,15,FALSE)</f>
        <v>196.5</v>
      </c>
      <c r="G137" s="10">
        <f t="shared" si="6"/>
        <v>32.75</v>
      </c>
      <c r="H137" s="9">
        <f>VLOOKUP(A137,[1]Sheet3!$B$3:$G$145,6,FALSE)</f>
        <v>78.56</v>
      </c>
      <c r="I137" s="10">
        <f t="shared" si="7"/>
        <v>39.28</v>
      </c>
      <c r="J137" s="10">
        <f t="shared" si="8"/>
        <v>72.03</v>
      </c>
      <c r="K137" s="9"/>
      <c r="L137" s="12"/>
    </row>
    <row r="138" ht="25" customHeight="1" spans="1:12">
      <c r="A138" t="s">
        <v>248</v>
      </c>
      <c r="B138" s="8" t="str">
        <f>VLOOKUP(A138,[1]Sheet3!$B$3:$G$145,2,FALSE)</f>
        <v>云南省广播电视局昭通697台</v>
      </c>
      <c r="C138" s="9" t="str">
        <f>VLOOKUP(A138,[1]Sheet3!$B$3:$G$145,3,FALSE)</f>
        <v>会计</v>
      </c>
      <c r="D138" s="9" t="str">
        <f>VLOOKUP(A138,[1]Sheet3!$B$3:$G$145,4,FALSE)</f>
        <v>15399099157003001</v>
      </c>
      <c r="E138" s="9" t="str">
        <f>VLOOKUP(A138,[1]Sheet3!$B$3:$G$145,1,FALSE)</f>
        <v>1153991503611</v>
      </c>
      <c r="F138" s="10">
        <f>VLOOKUP(A138,[2]Sheet1!$CE$2:$CS$1539,15,FALSE)</f>
        <v>202.5</v>
      </c>
      <c r="G138" s="10">
        <f t="shared" si="6"/>
        <v>33.75</v>
      </c>
      <c r="H138" s="9">
        <f>VLOOKUP(A138,[1]Sheet3!$B$3:$G$145,6,FALSE)</f>
        <v>77.5</v>
      </c>
      <c r="I138" s="10">
        <f t="shared" si="7"/>
        <v>38.75</v>
      </c>
      <c r="J138" s="10">
        <f t="shared" si="8"/>
        <v>72.5</v>
      </c>
      <c r="K138" s="9"/>
      <c r="L138" s="12"/>
    </row>
    <row r="139" ht="25" customHeight="1" spans="1:12">
      <c r="A139" t="s">
        <v>251</v>
      </c>
      <c r="B139" s="8" t="str">
        <f>VLOOKUP(A139,[1]Sheet3!$B$3:$G$145,2,FALSE)</f>
        <v>云南省广播电视局昭通697台</v>
      </c>
      <c r="C139" s="9" t="str">
        <f>VLOOKUP(A139,[1]Sheet3!$B$3:$G$145,3,FALSE)</f>
        <v>广播电视工程</v>
      </c>
      <c r="D139" s="9" t="str">
        <f>VLOOKUP(A139,[1]Sheet3!$B$3:$G$145,4,FALSE)</f>
        <v>15399099157003002</v>
      </c>
      <c r="E139" s="9" t="str">
        <f>VLOOKUP(A139,[1]Sheet3!$B$3:$G$145,1,FALSE)</f>
        <v>3153993205110</v>
      </c>
      <c r="F139" s="10">
        <f>VLOOKUP(A139,[2]Sheet1!$CE$2:$CS$1539,15,FALSE)</f>
        <v>192.5</v>
      </c>
      <c r="G139" s="10">
        <f t="shared" si="6"/>
        <v>32.0833333333333</v>
      </c>
      <c r="H139" s="9">
        <f>VLOOKUP(A139,[1]Sheet3!$B$3:$G$145,6,FALSE)</f>
        <v>82.2</v>
      </c>
      <c r="I139" s="10">
        <f t="shared" si="7"/>
        <v>41.1</v>
      </c>
      <c r="J139" s="10">
        <f t="shared" si="8"/>
        <v>73.1833333333333</v>
      </c>
      <c r="K139" s="9"/>
      <c r="L139" s="12"/>
    </row>
    <row r="140" ht="25" customHeight="1" spans="1:12">
      <c r="A140" t="s">
        <v>252</v>
      </c>
      <c r="B140" s="8" t="str">
        <f>VLOOKUP(A140,[1]Sheet3!$B$3:$G$145,2,FALSE)</f>
        <v>云南省广播电视局昭通697台</v>
      </c>
      <c r="C140" s="9" t="str">
        <f>VLOOKUP(A140,[1]Sheet3!$B$3:$G$145,3,FALSE)</f>
        <v>广播电视工程</v>
      </c>
      <c r="D140" s="9" t="str">
        <f>VLOOKUP(A140,[1]Sheet3!$B$3:$G$145,4,FALSE)</f>
        <v>15399099157003002</v>
      </c>
      <c r="E140" s="9" t="str">
        <f>VLOOKUP(A140,[1]Sheet3!$B$3:$G$145,1,FALSE)</f>
        <v>3153993204504</v>
      </c>
      <c r="F140" s="10">
        <f>VLOOKUP(A140,[2]Sheet1!$CE$2:$CS$1539,15,FALSE)</f>
        <v>185</v>
      </c>
      <c r="G140" s="10">
        <f t="shared" si="6"/>
        <v>30.8333333333333</v>
      </c>
      <c r="H140" s="9">
        <f>VLOOKUP(A140,[1]Sheet3!$B$3:$G$145,6,FALSE)</f>
        <v>81.8</v>
      </c>
      <c r="I140" s="10">
        <f t="shared" si="7"/>
        <v>40.9</v>
      </c>
      <c r="J140" s="10">
        <f t="shared" si="8"/>
        <v>71.7333333333333</v>
      </c>
      <c r="K140" s="9"/>
      <c r="L140" s="12"/>
    </row>
    <row r="141" ht="25" customHeight="1" spans="1:12">
      <c r="A141" t="s">
        <v>255</v>
      </c>
      <c r="B141" s="8" t="str">
        <f>VLOOKUP(A141,[1]Sheet3!$B$3:$G$145,2,FALSE)</f>
        <v>云南省广播电视局镇康中波台</v>
      </c>
      <c r="C141" s="9" t="str">
        <f>VLOOKUP(A141,[1]Sheet3!$B$3:$G$145,3,FALSE)</f>
        <v>文秘</v>
      </c>
      <c r="D141" s="9" t="str">
        <f>VLOOKUP(A141,[1]Sheet3!$B$3:$G$145,4,FALSE)</f>
        <v>15399099157036001</v>
      </c>
      <c r="E141" s="9" t="str">
        <f>VLOOKUP(A141,[1]Sheet3!$B$3:$G$145,1,FALSE)</f>
        <v>1153991501401</v>
      </c>
      <c r="F141" s="10">
        <f>VLOOKUP(A141,[2]Sheet1!$CE$2:$CS$1539,15,FALSE)</f>
        <v>201.5</v>
      </c>
      <c r="G141" s="10">
        <f t="shared" si="6"/>
        <v>33.5833333333333</v>
      </c>
      <c r="H141" s="9">
        <f>VLOOKUP(A141,[1]Sheet3!$B$3:$G$145,6,FALSE)</f>
        <v>81</v>
      </c>
      <c r="I141" s="10">
        <f t="shared" si="7"/>
        <v>40.5</v>
      </c>
      <c r="J141" s="10">
        <f t="shared" si="8"/>
        <v>74.0833333333333</v>
      </c>
      <c r="K141" s="9"/>
      <c r="L141" s="12"/>
    </row>
    <row r="142" ht="25" customHeight="1" spans="1:12">
      <c r="A142" t="s">
        <v>256</v>
      </c>
      <c r="B142" s="8" t="str">
        <f>VLOOKUP(A142,[1]Sheet3!$B$3:$G$145,2,FALSE)</f>
        <v>云南省广播电视局镇康中波台</v>
      </c>
      <c r="C142" s="9" t="str">
        <f>VLOOKUP(A142,[1]Sheet3!$B$3:$G$145,3,FALSE)</f>
        <v>文秘</v>
      </c>
      <c r="D142" s="9" t="str">
        <f>VLOOKUP(A142,[1]Sheet3!$B$3:$G$145,4,FALSE)</f>
        <v>15399099157036001</v>
      </c>
      <c r="E142" s="9" t="str">
        <f>VLOOKUP(A142,[1]Sheet3!$B$3:$G$145,1,FALSE)</f>
        <v>1153991501810</v>
      </c>
      <c r="F142" s="10">
        <f>VLOOKUP(A142,[2]Sheet1!$CE$2:$CS$1539,15,FALSE)</f>
        <v>180.5</v>
      </c>
      <c r="G142" s="10">
        <f t="shared" si="6"/>
        <v>30.0833333333333</v>
      </c>
      <c r="H142" s="9">
        <f>VLOOKUP(A142,[1]Sheet3!$B$3:$G$145,6,FALSE)</f>
        <v>79.7</v>
      </c>
      <c r="I142" s="10">
        <f t="shared" si="7"/>
        <v>39.85</v>
      </c>
      <c r="J142" s="10">
        <f t="shared" si="8"/>
        <v>69.9333333333333</v>
      </c>
      <c r="K142" s="9"/>
      <c r="L142" s="12"/>
    </row>
    <row r="143" ht="25" customHeight="1" spans="1:12">
      <c r="A143" t="s">
        <v>259</v>
      </c>
      <c r="B143" s="8" t="str">
        <f>VLOOKUP(A143,[1]Sheet3!$B$3:$G$145,2,FALSE)</f>
        <v>云南省广播电视局镇康中波台</v>
      </c>
      <c r="C143" s="9" t="str">
        <f>VLOOKUP(A143,[1]Sheet3!$B$3:$G$145,3,FALSE)</f>
        <v>广播电视工程</v>
      </c>
      <c r="D143" s="9" t="str">
        <f>VLOOKUP(A143,[1]Sheet3!$B$3:$G$145,4,FALSE)</f>
        <v>15399099157036002</v>
      </c>
      <c r="E143" s="9" t="str">
        <f>VLOOKUP(A143,[1]Sheet3!$B$3:$G$145,1,FALSE)</f>
        <v>3153993205502</v>
      </c>
      <c r="F143" s="10">
        <f>VLOOKUP(A143,[2]Sheet1!$CE$2:$CS$1539,15,FALSE)</f>
        <v>177</v>
      </c>
      <c r="G143" s="10">
        <f t="shared" si="6"/>
        <v>29.5</v>
      </c>
      <c r="H143" s="9">
        <f>VLOOKUP(A143,[1]Sheet3!$B$3:$G$145,6,FALSE)</f>
        <v>81.8</v>
      </c>
      <c r="I143" s="10">
        <f t="shared" si="7"/>
        <v>40.9</v>
      </c>
      <c r="J143" s="10">
        <f t="shared" si="8"/>
        <v>70.4</v>
      </c>
      <c r="K143" s="9"/>
      <c r="L143" s="12"/>
    </row>
    <row r="144" ht="25" customHeight="1" spans="1:12">
      <c r="A144" t="s">
        <v>260</v>
      </c>
      <c r="B144" s="8" t="str">
        <f>VLOOKUP(A144,[1]Sheet3!$B$3:$G$145,2,FALSE)</f>
        <v>云南省广播电视局镇康中波台</v>
      </c>
      <c r="C144" s="9" t="str">
        <f>VLOOKUP(A144,[1]Sheet3!$B$3:$G$145,3,FALSE)</f>
        <v>广播电视工程</v>
      </c>
      <c r="D144" s="9" t="str">
        <f>VLOOKUP(A144,[1]Sheet3!$B$3:$G$145,4,FALSE)</f>
        <v>15399099157036002</v>
      </c>
      <c r="E144" s="9" t="str">
        <f>VLOOKUP(A144,[1]Sheet3!$B$3:$G$145,1,FALSE)</f>
        <v>3153993207406</v>
      </c>
      <c r="F144" s="10">
        <f>VLOOKUP(A144,[2]Sheet1!$CE$2:$CS$1539,15,FALSE)</f>
        <v>168.5</v>
      </c>
      <c r="G144" s="10">
        <f t="shared" si="6"/>
        <v>28.0833333333333</v>
      </c>
      <c r="H144" s="9">
        <f>VLOOKUP(A144,[1]Sheet3!$B$3:$G$145,6,FALSE)</f>
        <v>81</v>
      </c>
      <c r="I144" s="10">
        <f t="shared" si="7"/>
        <v>40.5</v>
      </c>
      <c r="J144" s="10">
        <f t="shared" si="8"/>
        <v>68.5833333333333</v>
      </c>
      <c r="K144" s="9"/>
      <c r="L144" s="12"/>
    </row>
    <row r="145" ht="25" customHeight="1" spans="1:12">
      <c r="A145" t="s">
        <v>258</v>
      </c>
      <c r="B145" s="8" t="str">
        <f>VLOOKUP(A145,[1]Sheet3!$B$3:$G$145,2,FALSE)</f>
        <v>云南省广播电视局镇康中波台</v>
      </c>
      <c r="C145" s="9" t="str">
        <f>VLOOKUP(A145,[1]Sheet3!$B$3:$G$145,3,FALSE)</f>
        <v>广播电视工程</v>
      </c>
      <c r="D145" s="9" t="str">
        <f>VLOOKUP(A145,[1]Sheet3!$B$3:$G$145,4,FALSE)</f>
        <v>15399099157036002</v>
      </c>
      <c r="E145" s="9" t="str">
        <f>VLOOKUP(A145,[1]Sheet3!$B$3:$G$145,1,FALSE)</f>
        <v>3153993204127</v>
      </c>
      <c r="F145" s="10">
        <f>VLOOKUP(A145,[2]Sheet1!$CE$2:$CS$1539,15,FALSE)</f>
        <v>201</v>
      </c>
      <c r="G145" s="10">
        <f t="shared" si="6"/>
        <v>33.5</v>
      </c>
      <c r="H145" s="9">
        <f>VLOOKUP(A145,[1]Sheet3!$B$3:$G$145,6,FALSE)</f>
        <v>80.6</v>
      </c>
      <c r="I145" s="10">
        <f t="shared" si="7"/>
        <v>40.3</v>
      </c>
      <c r="J145" s="10">
        <f t="shared" si="8"/>
        <v>73.8</v>
      </c>
      <c r="K145" s="9"/>
      <c r="L145" s="12"/>
    </row>
  </sheetData>
  <mergeCells count="1">
    <mergeCell ref="B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hxl</cp:lastModifiedBy>
  <dcterms:created xsi:type="dcterms:W3CDTF">2021-07-22T00:12:00Z</dcterms:created>
  <dcterms:modified xsi:type="dcterms:W3CDTF">2021-10-27T08:13:49Z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BCC8405149E5442FB518183A26B522CD</vt:lpwstr>
  </property>
</Properties>
</file>