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0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<sst xmlns="http://schemas.openxmlformats.org/spreadsheetml/2006/main" count="612" uniqueCount="291">
  <si>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</si>
  <si>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</si>
  <si>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</si>
  <si>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</si>
  <si>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</si>
  <si>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</si>
  <si>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</si>
  <si>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</si>
  <si>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</si>
  <si>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</si>
  <si>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</si>
  <si>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</si>
  <si>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</si>
  <si>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</si>
  <si>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</si>
  <si>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</si>
  <si>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</si>
  <si>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</si>
  <si>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</si>
  <si>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</si>
  <si>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</si>
  <si>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</si>
  <si>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</si>
  <si>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</si>
  <si>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</si>
  <si>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</si>
  <si>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</si>
  <si>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</si>
  <si>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</si>
  <si>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</si>
  <si>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</si>
  <si>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</si>
  <si>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</si>
  <si>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</si>
  <si>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</si>
  <si>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</si>
  <si>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</si>
  <si>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</si>
  <si>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</si>
  <si>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</si>
  <si>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</si>
  <si>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</si>
  <si>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</si>
  <si>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</si>
  <si>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130008044</t>
  </si>
  <si>
    <t>云南省广播电视局迪庆中波台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</si>
  <si>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</si>
  <si>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</si>
  <si>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</si>
  <si>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</si>
  <si>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</si>
  <si>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</si>
  <si>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</si>
  <si>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</si>
  <si>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</si>
  <si>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</si>
  <si>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</si>
  <si>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</si>
  <si>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</si>
  <si>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</si>
  <si>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</si>
  <si>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</si>
  <si>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</si>
  <si>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</si>
  <si>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</si>
  <si>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</si>
  <si>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</si>
  <si>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</si>
  <si>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</si>
  <si>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</si>
  <si>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</si>
  <si>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</si>
  <si>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</si>
  <si>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</si>
  <si>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</si>
  <si>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</si>
  <si>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</si>
  <si>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</si>
  <si>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</si>
  <si>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</si>
  <si>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</si>
  <si>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</si>
  <si>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</si>
  <si>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</si>
  <si>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</si>
  <si>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</si>
  <si>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</si>
  <si>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</si>
  <si>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</si>
  <si>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</si>
  <si>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</si>
  <si>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</si>
  <si>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</si>
  <si>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</si>
  <si>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</si>
  <si>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</si>
  <si>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</si>
  <si>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</si>
  <si>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</si>
  <si>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</si>
  <si>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</si>
  <si>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</si>
  <si>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</si>
  <si>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</si>
  <si>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</si>
  <si>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</si>
  <si>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</si>
  <si>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</si>
  <si>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</si>
  <si>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</si>
  <si>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</si>
  <si>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</si>
  <si>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</si>
  <si>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</si>
  <si>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</si>
  <si>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</si>
  <si>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</si>
  <si>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</si>
  <si>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</si>
  <si>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</si>
  <si>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</si>
  <si>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</si>
  <si>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</si>
  <si>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</si>
  <si>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</si>
  <si>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</si>
  <si>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</si>
  <si>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</si>
  <si>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</si>
  <si>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</si>
  <si>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</si>
  <si>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</si>
  <si>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</si>
  <si>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</si>
  <si>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</si>
  <si>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</si>
  <si>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</si>
  <si>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</si>
  <si>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</si>
  <si>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</si>
  <si>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</si>
  <si>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530000210000000027039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</si>
  <si>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</si>
  <si>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</si>
  <si>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</si>
  <si>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</si>
  <si>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</si>
  <si>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</si>
  <si>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</si>
  <si>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</si>
  <si>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</si>
  <si>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530000210000000027040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</si>
  <si>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</si>
  <si>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</si>
  <si>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</si>
  <si>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</si>
  <si>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</si>
  <si>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</si>
  <si>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</si>
  <si>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</si>
  <si>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</si>
  <si>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530000210000000027042</t>
  </si>
  <si>
    <t>30113</t>
  </si>
  <si>
    <t>530000210000000027047</t>
  </si>
  <si>
    <t>30217</t>
  </si>
  <si>
    <t>530000210000000027049</t>
  </si>
  <si>
    <t>工会经费</t>
  </si>
  <si>
    <t>30228</t>
  </si>
  <si>
    <t>530000210000000027050</t>
  </si>
  <si>
    <t>一般公用经费</t>
  </si>
  <si>
    <t>30201</t>
  </si>
  <si>
    <t>办公费</t>
  </si>
  <si>
    <t>30205</t>
  </si>
  <si>
    <t>水费</t>
  </si>
  <si>
    <t>30207</t>
  </si>
  <si>
    <t>邮电费</t>
  </si>
  <si>
    <t>30209</t>
  </si>
  <si>
    <t>物业管理费</t>
  </si>
  <si>
    <t>30211</t>
  </si>
  <si>
    <t>差旅费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</si>
  <si>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</si>
  <si>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</si>
  <si>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</si>
  <si>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</si>
  <si>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</si>
  <si>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</si>
  <si>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</si>
  <si>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</si>
  <si>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</si>
  <si>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</si>
  <si>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备注：2026年没有部门项目支出预算，故此表（预算05-1表）为空。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</si>
  <si>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</si>
  <si>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</si>
  <si>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</si>
  <si>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</si>
  <si>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</si>
  <si>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</si>
  <si>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</si>
  <si>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</si>
  <si>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</si>
  <si>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</si>
  <si>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</si>
  <si>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</si>
  <si>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备注：2026年没有部门项目支出预算，故此表（预算05-2表）为空。</t>
  </si>
  <si>
    <t>预算06表</t>
  </si>
  <si>
    <t>2026年政府性基金预算支出预算表</t>
  </si>
  <si>
    <t>政府性基金预算支出</t>
  </si>
  <si>
    <t>备注：2026年没有政府性基金收支预算，故政府性基金预算支出预算表(预算06表)为空。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</si>
  <si>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</si>
  <si>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</si>
  <si>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</si>
  <si>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</si>
  <si>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</si>
  <si>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</si>
  <si>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</si>
  <si>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</si>
  <si>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</si>
  <si>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</si>
  <si>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</si>
  <si>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</si>
  <si>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办公椅</t>
  </si>
  <si>
    <t>A05010301 办公椅</t>
  </si>
  <si>
    <t>把</t>
  </si>
  <si>
    <t>办公桌</t>
  </si>
  <si>
    <t>A05010201 办公桌</t>
  </si>
  <si>
    <t>张</t>
  </si>
  <si>
    <t>A4复印纸</t>
  </si>
  <si>
    <t>A05040101 复印纸</t>
  </si>
  <si>
    <t>包</t>
  </si>
  <si>
    <t>文件柜</t>
  </si>
  <si>
    <t>A05010502 文件柜</t>
  </si>
  <si>
    <t>个</t>
  </si>
  <si>
    <t>预算08表</t>
  </si>
  <si>
    <t>2026年部门政府购买服务预算表</t>
  </si>
  <si>
    <t>政府购买服务项目</t>
  </si>
  <si>
    <t>政府购买服务目录</t>
  </si>
  <si>
    <t>备注：2026年没有政府购买服务预算，故部门政府购买服务预算表(预算08表)为空。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</si>
  <si>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</si>
  <si>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</si>
  <si>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</si>
  <si>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</si>
  <si>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</si>
  <si>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</si>
  <si>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</si>
  <si>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</si>
  <si>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</si>
  <si>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</si>
  <si>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</si>
  <si>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</si>
  <si>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</si>
  <si>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</si>
  <si>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</si>
  <si>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</si>
  <si>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</si>
  <si>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</si>
  <si>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</si>
  <si>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</si>
  <si>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</si>
  <si>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</si>
  <si>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</si>
  <si>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</si>
  <si>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</si>
  <si>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备注：2026年没有省对下转移支付预算，故省对下转移支付预算表（预算09-1表）为空。</t>
  </si>
  <si>
    <t>预算09-2表</t>
  </si>
  <si>
    <t>2026年省对下转移支付绩效目标表</t>
  </si>
  <si>
    <t>备注：2026年没有省对下转移支付预算，故省对下转移支付绩效目标表（预算09-2表）为空。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</si>
  <si>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</si>
  <si>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</si>
  <si>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</si>
  <si>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</si>
  <si>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</si>
  <si>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</si>
  <si>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</si>
  <si>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</si>
  <si>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</si>
  <si>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</si>
  <si>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</si>
  <si>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家具和用品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</si>
  <si>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</si>
  <si>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</si>
  <si>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</si>
  <si>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</si>
  <si>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备注：2026年中央转移支付补助项目支出预算表涉及项目为涉密项目，按照相关要求不予公开，故中央转移支付补助项目支出预算表（预算11表）为空。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</si>
  <si>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</si>
  <si>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</si>
  <si>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</si>
  <si>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</si>
  <si>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</si>
  <si>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</si>
  <si>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</si>
  <si>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备注：2026年没有部门项目支出预算，故部门项目支出中期规划预算表（预算12表）为空。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</si>
</sst>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666666666667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7"/>
      <c r="C2" s="167"/>
      <c r="D2" s="167"/>
    </row>
    <row r="3" ht="21" customHeight="1" spans="1:4">
      <c r="A3" s="92" t="str">
        <f>"单位名称："&amp;"云南省广播电视局迪庆中波台"</f>
        <v>单位名称：云南省广播电视局迪庆中波台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5185798.63</v>
      </c>
      <c r="C7" s="109" t="str">
        <f>"一"&amp;"、"&amp;"文化旅游体育与传媒支出"</f>
        <v>一、文化旅游体育与传媒支出</v>
      </c>
      <c r="D7" s="119">
        <v>3840572.48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525783.85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433763.99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385678.31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5185798.63</v>
      </c>
      <c r="C17" s="140" t="s">
        <v>19</v>
      </c>
      <c r="D17" s="139">
        <v>5185798.63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5185798.63</v>
      </c>
      <c r="C21" s="140" t="s">
        <v>25</v>
      </c>
      <c r="D21" s="135">
        <v>5185798.63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15" sqref="B15"/>
    </sheetView>
  </sheetViews>
  <sheetFormatPr defaultColWidth="9.14814814814815" defaultRowHeight="14.25" customHeight="1" outlineLevelCol="5"/>
  <cols>
    <col min="1" max="1" width="32.4444444444444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4" t="s">
        <v>204</v>
      </c>
    </row>
    <row r="2" ht="28.5" customHeight="1" spans="1:6">
      <c r="A2" s="26" t="s">
        <v>205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"单位名称："&amp;"云南省广播电视局迪庆中波台"</f>
        <v>单位名称：云南省广播电视局迪庆中波台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206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21" customHeight="1" spans="1:6">
      <c r="A9" t="s">
        <v>207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A1" sqref="A1"/>
    </sheetView>
  </sheetViews>
  <sheetFormatPr defaultColWidth="9.14814814814815" defaultRowHeight="14.25" customHeight="1"/>
  <cols>
    <col min="1" max="1" width="39.1481481481481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O1" s="43"/>
      <c r="P1" s="43"/>
      <c r="Q1" s="91" t="s">
        <v>208</v>
      </c>
    </row>
    <row r="2" ht="27.75" customHeight="1" spans="1:17">
      <c r="A2" s="55" t="s">
        <v>209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"单位名称："&amp;"云南省广播电视局迪庆中波台"</f>
        <v>单位名称：云南省广播电视局迪庆中波台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210</v>
      </c>
      <c r="B4" s="71" t="s">
        <v>211</v>
      </c>
      <c r="C4" s="71" t="s">
        <v>212</v>
      </c>
      <c r="D4" s="71" t="s">
        <v>213</v>
      </c>
      <c r="E4" s="71" t="s">
        <v>214</v>
      </c>
      <c r="F4" s="71" t="s">
        <v>215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216</v>
      </c>
      <c r="J5" s="76" t="s">
        <v>217</v>
      </c>
      <c r="K5" s="77" t="s">
        <v>218</v>
      </c>
      <c r="L5" s="78" t="s">
        <v>219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11400</v>
      </c>
      <c r="G8" s="22">
        <v>11400</v>
      </c>
      <c r="H8" s="22">
        <v>11400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169</v>
      </c>
      <c r="B9" s="85" t="s">
        <v>220</v>
      </c>
      <c r="C9" s="85" t="s">
        <v>221</v>
      </c>
      <c r="D9" s="98" t="s">
        <v>222</v>
      </c>
      <c r="E9" s="99">
        <v>5</v>
      </c>
      <c r="F9" s="22">
        <v>1500</v>
      </c>
      <c r="G9" s="22">
        <v>1500</v>
      </c>
      <c r="H9" s="22">
        <v>1500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169</v>
      </c>
      <c r="B10" s="85" t="s">
        <v>223</v>
      </c>
      <c r="C10" s="85" t="s">
        <v>224</v>
      </c>
      <c r="D10" s="98" t="s">
        <v>225</v>
      </c>
      <c r="E10" s="99">
        <v>3</v>
      </c>
      <c r="F10" s="22">
        <v>2400</v>
      </c>
      <c r="G10" s="22">
        <v>2400</v>
      </c>
      <c r="H10" s="22">
        <v>2400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169</v>
      </c>
      <c r="B11" s="85" t="s">
        <v>226</v>
      </c>
      <c r="C11" s="85" t="s">
        <v>227</v>
      </c>
      <c r="D11" s="98" t="s">
        <v>228</v>
      </c>
      <c r="E11" s="99">
        <v>100</v>
      </c>
      <c r="F11" s="22">
        <v>3000</v>
      </c>
      <c r="G11" s="22">
        <v>3000</v>
      </c>
      <c r="H11" s="22">
        <v>3000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169</v>
      </c>
      <c r="B12" s="85" t="s">
        <v>229</v>
      </c>
      <c r="C12" s="85" t="s">
        <v>230</v>
      </c>
      <c r="D12" s="98" t="s">
        <v>231</v>
      </c>
      <c r="E12" s="99">
        <v>6</v>
      </c>
      <c r="F12" s="22">
        <v>4500</v>
      </c>
      <c r="G12" s="22">
        <v>4500</v>
      </c>
      <c r="H12" s="22">
        <v>4500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88" t="s">
        <v>92</v>
      </c>
      <c r="B13" s="89"/>
      <c r="C13" s="89"/>
      <c r="D13" s="89"/>
      <c r="E13" s="96"/>
      <c r="F13" s="22">
        <v>11400</v>
      </c>
      <c r="G13" s="22">
        <v>11400</v>
      </c>
      <c r="H13" s="22">
        <v>11400</v>
      </c>
      <c r="I13" s="22"/>
      <c r="J13" s="22"/>
      <c r="K13" s="22"/>
      <c r="L13" s="22"/>
      <c r="M13" s="22"/>
      <c r="N13" s="22"/>
      <c r="O13" s="22"/>
      <c r="P13" s="22"/>
      <c r="Q13" s="22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15" sqref="C15"/>
    </sheetView>
  </sheetViews>
  <sheetFormatPr defaultColWidth="9.14814814814815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232</v>
      </c>
    </row>
    <row r="2" ht="27.75" customHeight="1" spans="1:14">
      <c r="A2" s="55" t="s">
        <v>233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"单位名称："&amp;"云南省广播电视局迪庆中波台"</f>
        <v>单位名称：云南省广播电视局迪庆中波台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210</v>
      </c>
      <c r="B4" s="71" t="s">
        <v>234</v>
      </c>
      <c r="C4" s="71" t="s">
        <v>235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216</v>
      </c>
      <c r="G5" s="76" t="s">
        <v>217</v>
      </c>
      <c r="H5" s="77" t="s">
        <v>218</v>
      </c>
      <c r="I5" s="78" t="s">
        <v>219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25" customHeight="1" spans="1:14">
      <c r="A11" t="s">
        <v>236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C13" sqref="C13"/>
    </sheetView>
  </sheetViews>
  <sheetFormatPr defaultColWidth="9.14814814814815" defaultRowHeight="14.25" customHeight="1"/>
  <cols>
    <col min="1" max="1" width="31.8611111111111" customWidth="1"/>
    <col min="2" max="15" width="17.1666666666667" customWidth="1"/>
    <col min="16" max="22" width="17.0277777777778" customWidth="1"/>
    <col min="23" max="23" width="17" customWidth="1"/>
    <col min="24" max="24" width="17.0277777777778" customWidth="1"/>
  </cols>
  <sheetData>
    <row r="1" ht="13.5" customHeight="1" spans="1:24">
      <c r="D1" s="54"/>
      <c r="W1" s="43"/>
      <c r="X1" s="43" t="s">
        <v>237</v>
      </c>
    </row>
    <row r="2" ht="27.75" customHeight="1" spans="1:24">
      <c r="A2" s="55" t="s">
        <v>238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"单位名称："&amp;"云南省广播电视局迪庆中波台"</f>
        <v>单位名称：云南省广播电视局迪庆中波台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239</v>
      </c>
      <c r="B4" s="10" t="s">
        <v>133</v>
      </c>
      <c r="C4" s="11"/>
      <c r="D4" s="11"/>
      <c r="E4" s="61" t="s">
        <v>240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241</v>
      </c>
      <c r="E5" s="61" t="s">
        <v>242</v>
      </c>
      <c r="F5" s="61" t="s">
        <v>243</v>
      </c>
      <c r="G5" s="61" t="s">
        <v>244</v>
      </c>
      <c r="H5" s="61" t="s">
        <v>245</v>
      </c>
      <c r="I5" s="61" t="s">
        <v>246</v>
      </c>
      <c r="J5" s="61" t="s">
        <v>247</v>
      </c>
      <c r="K5" s="61" t="s">
        <v>248</v>
      </c>
      <c r="L5" s="61" t="s">
        <v>249</v>
      </c>
      <c r="M5" s="61" t="s">
        <v>250</v>
      </c>
      <c r="N5" s="61" t="s">
        <v>251</v>
      </c>
      <c r="O5" s="61" t="s">
        <v>252</v>
      </c>
      <c r="P5" s="61" t="s">
        <v>253</v>
      </c>
      <c r="Q5" s="61" t="s">
        <v>254</v>
      </c>
      <c r="R5" s="61" t="s">
        <v>255</v>
      </c>
      <c r="S5" s="61" t="s">
        <v>256</v>
      </c>
      <c r="T5" s="61" t="s">
        <v>257</v>
      </c>
      <c r="U5" s="61" t="s">
        <v>258</v>
      </c>
      <c r="V5" s="61" t="s">
        <v>259</v>
      </c>
      <c r="W5" s="61" t="s">
        <v>260</v>
      </c>
      <c r="X5" s="61" t="s">
        <v>261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1" customHeight="1" spans="1:24">
      <c r="A9" t="s">
        <v>262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4" sqref="B14"/>
    </sheetView>
  </sheetViews>
  <sheetFormatPr defaultColWidth="9.14814814814815" defaultRowHeight="12" customHeight="1" outlineLevelRow="7"/>
  <cols>
    <col min="1" max="1" width="28.962962962963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8.6759259259259" customWidth="1"/>
  </cols>
  <sheetData>
    <row r="1" customHeight="1" spans="1:10">
      <c r="J1" s="43" t="s">
        <v>263</v>
      </c>
    </row>
    <row r="2" ht="28.5" customHeight="1" spans="1:10">
      <c r="A2" s="44" t="s">
        <v>264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"单位名称："&amp;"云南省广播电视局迪庆中波台"</f>
        <v>单位名称：云南省广播电视局迪庆中波台</v>
      </c>
    </row>
    <row r="4" ht="44.25" customHeight="1" spans="1:10">
      <c r="A4" s="46" t="s">
        <v>193</v>
      </c>
      <c r="B4" s="46" t="s">
        <v>194</v>
      </c>
      <c r="C4" s="46" t="s">
        <v>195</v>
      </c>
      <c r="D4" s="46" t="s">
        <v>196</v>
      </c>
      <c r="E4" s="46" t="s">
        <v>197</v>
      </c>
      <c r="F4" s="47" t="s">
        <v>198</v>
      </c>
      <c r="G4" s="46" t="s">
        <v>199</v>
      </c>
      <c r="H4" s="47" t="s">
        <v>200</v>
      </c>
      <c r="I4" s="47" t="s">
        <v>201</v>
      </c>
      <c r="J4" s="46" t="s">
        <v>202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19" customHeight="1" spans="1:10">
      <c r="A8" t="s">
        <v>265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selection activeCell="A1" sqref="A1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666666666667" customWidth="1"/>
    <col min="7" max="7" width="17.3148148148148" customWidth="1"/>
    <col min="8" max="8" width="28.3148148148148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266</v>
      </c>
    </row>
    <row r="2" ht="30.65" customHeight="1" spans="1:8">
      <c r="A2" s="35" t="s">
        <v>267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"单位名称："&amp;"云南省广播电视局迪庆中波台"</f>
        <v>单位名称：云南省广播电视局迪庆中波台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268</v>
      </c>
      <c r="C4" s="36" t="s">
        <v>269</v>
      </c>
      <c r="D4" s="36" t="s">
        <v>270</v>
      </c>
      <c r="E4" s="36" t="s">
        <v>271</v>
      </c>
      <c r="F4" s="36" t="s">
        <v>272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214</v>
      </c>
      <c r="G5" s="36" t="s">
        <v>273</v>
      </c>
      <c r="H5" s="36" t="s">
        <v>274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275</v>
      </c>
      <c r="H6" s="37" t="s">
        <v>276</v>
      </c>
    </row>
    <row r="7" ht="29.9" customHeight="1" spans="1:8">
      <c r="A7" s="38" t="s">
        <v>45</v>
      </c>
      <c r="B7" s="38" t="s">
        <v>277</v>
      </c>
      <c r="C7" s="38" t="s">
        <v>224</v>
      </c>
      <c r="D7" s="38" t="s">
        <v>223</v>
      </c>
      <c r="E7" s="36" t="s">
        <v>225</v>
      </c>
      <c r="F7" s="39">
        <v>3</v>
      </c>
      <c r="G7" s="40">
        <v>800</v>
      </c>
      <c r="H7" s="40">
        <v>2400</v>
      </c>
    </row>
    <row r="8" ht="29.9" customHeight="1" spans="1:8">
      <c r="A8" s="38" t="s">
        <v>45</v>
      </c>
      <c r="B8" s="38" t="s">
        <v>277</v>
      </c>
      <c r="C8" s="38" t="s">
        <v>221</v>
      </c>
      <c r="D8" s="38" t="s">
        <v>220</v>
      </c>
      <c r="E8" s="36" t="s">
        <v>222</v>
      </c>
      <c r="F8" s="39">
        <v>5</v>
      </c>
      <c r="G8" s="40">
        <v>300</v>
      </c>
      <c r="H8" s="40">
        <v>1500</v>
      </c>
    </row>
    <row r="9" ht="29.9" customHeight="1" spans="1:8">
      <c r="A9" s="38" t="s">
        <v>45</v>
      </c>
      <c r="B9" s="38" t="s">
        <v>277</v>
      </c>
      <c r="C9" s="38" t="s">
        <v>230</v>
      </c>
      <c r="D9" s="38" t="s">
        <v>229</v>
      </c>
      <c r="E9" s="36" t="s">
        <v>231</v>
      </c>
      <c r="F9" s="39">
        <v>6</v>
      </c>
      <c r="G9" s="40">
        <v>750</v>
      </c>
      <c r="H9" s="40">
        <v>4500</v>
      </c>
    </row>
    <row r="10" ht="20.15" customHeight="1" spans="1:8">
      <c r="A10" s="36" t="s">
        <v>30</v>
      </c>
      <c r="B10" s="36"/>
      <c r="C10" s="36"/>
      <c r="D10" s="36"/>
      <c r="E10" s="36"/>
      <c r="F10" s="39">
        <v>14</v>
      </c>
      <c r="G10" s="40"/>
      <c r="H10" s="40">
        <v>8400</v>
      </c>
    </row>
    <row r="11" ht="19.5" customHeight="1" spans="1:8">
      <c r="A11" s="38" t="s">
        <v>278</v>
      </c>
      <c r="B11" s="38"/>
      <c r="C11" s="38"/>
      <c r="D11" s="38"/>
      <c r="E11" s="38"/>
      <c r="F11" s="41"/>
      <c r="G11" s="42"/>
      <c r="H11" s="42"/>
    </row>
  </sheetData>
  <mergeCells count="9">
    <mergeCell ref="A2:H2"/>
    <mergeCell ref="F4:H4"/>
    <mergeCell ref="A10:E10"/>
    <mergeCell ref="A11:H11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17" sqref="C17"/>
    </sheetView>
  </sheetViews>
  <sheetFormatPr defaultColWidth="9.14814814814815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279</v>
      </c>
    </row>
    <row r="2" ht="27.75" customHeight="1" spans="1:11">
      <c r="A2" s="26" t="s">
        <v>280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"单位名称："&amp;"云南省广播电视局迪庆中波台"</f>
        <v>单位名称：云南省广播电视局迪庆中波台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186</v>
      </c>
      <c r="B4" s="8" t="s">
        <v>128</v>
      </c>
      <c r="C4" s="8" t="s">
        <v>187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281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22" customHeight="1" spans="1:11">
      <c r="A11" t="s">
        <v>282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C15" sqref="C15"/>
    </sheetView>
  </sheetViews>
  <sheetFormatPr defaultColWidth="9.14814814814815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ht="13.5" customHeight="1" spans="1:7">
      <c r="D1" s="1"/>
      <c r="G1" s="2" t="s">
        <v>283</v>
      </c>
    </row>
    <row r="2" ht="27.75" customHeight="1" spans="1:7">
      <c r="A2" s="3" t="s">
        <v>284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"单位名称："&amp;"云南省广播电视局迪庆中波台"</f>
        <v>单位名称：云南省广播电视局迪庆中波台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187</v>
      </c>
      <c r="B4" s="8" t="s">
        <v>186</v>
      </c>
      <c r="C4" s="8" t="s">
        <v>128</v>
      </c>
      <c r="D4" s="9" t="s">
        <v>285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286</v>
      </c>
      <c r="F5" s="9" t="s">
        <v>287</v>
      </c>
      <c r="G5" s="9" t="s">
        <v>288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289</v>
      </c>
      <c r="C10" s="24"/>
      <c r="D10" s="25"/>
      <c r="E10" s="22"/>
      <c r="F10" s="22"/>
      <c r="G10" s="22"/>
    </row>
    <row r="11" ht="24" customHeight="1" spans="1:7">
      <c r="A11" t="s">
        <v>290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81481481481" customWidth="1"/>
    <col min="2" max="2" width="35.2777777777778" customWidth="1"/>
    <col min="3" max="19" width="16.1666666666667" customWidth="1"/>
  </cols>
  <sheetData>
    <row r="1" ht="12" customHeight="1" spans="1:19">
      <c r="A1" s="145"/>
      <c r="J1" s="146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"单位名称："&amp;"云南省广播电视局迪庆中波台"</f>
        <v>单位名称：云南省广播电视局迪庆中波台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5185798.63</v>
      </c>
      <c r="D8" s="119">
        <v>5185798.63</v>
      </c>
      <c r="E8" s="87">
        <v>5185798.63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5185798.63</v>
      </c>
      <c r="D9" s="119">
        <v>5185798.63</v>
      </c>
      <c r="E9" s="87">
        <v>5185798.63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4814814814815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"单位名称："&amp;"云南省广播电视局迪庆中波台"</f>
        <v>单位名称：云南省广播电视局迪庆中波台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3840572.48</v>
      </c>
      <c r="D7" s="119">
        <v>3840572.48</v>
      </c>
      <c r="E7" s="119">
        <v>3840572.48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3840572.48</v>
      </c>
      <c r="D8" s="119">
        <v>3840572.48</v>
      </c>
      <c r="E8" s="119">
        <v>3840572.48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3840572.48</v>
      </c>
      <c r="D9" s="119">
        <v>3840572.48</v>
      </c>
      <c r="E9" s="119">
        <v>3840572.48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525783.85</v>
      </c>
      <c r="D10" s="119">
        <v>525783.85</v>
      </c>
      <c r="E10" s="119">
        <v>525783.85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499689.79</v>
      </c>
      <c r="D11" s="119">
        <v>499689.79</v>
      </c>
      <c r="E11" s="119">
        <v>499689.79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7560</v>
      </c>
      <c r="D12" s="119">
        <v>7560</v>
      </c>
      <c r="E12" s="119">
        <v>7560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492129.79</v>
      </c>
      <c r="D13" s="119">
        <v>492129.79</v>
      </c>
      <c r="E13" s="119">
        <v>492129.79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26094.06</v>
      </c>
      <c r="D14" s="119">
        <v>26094.06</v>
      </c>
      <c r="E14" s="119">
        <v>26094.06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26094.06</v>
      </c>
      <c r="D15" s="119">
        <v>26094.06</v>
      </c>
      <c r="E15" s="119">
        <v>26094.06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433763.99</v>
      </c>
      <c r="D16" s="119">
        <v>433763.99</v>
      </c>
      <c r="E16" s="119">
        <v>433763.99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433763.99</v>
      </c>
      <c r="D17" s="119">
        <v>433763.99</v>
      </c>
      <c r="E17" s="119">
        <v>433763.99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230685.84</v>
      </c>
      <c r="D18" s="119">
        <v>230685.84</v>
      </c>
      <c r="E18" s="119">
        <v>230685.84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193514.75</v>
      </c>
      <c r="D19" s="119">
        <v>193514.75</v>
      </c>
      <c r="E19" s="119">
        <v>193514.75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9563.4</v>
      </c>
      <c r="D20" s="119">
        <v>9563.4</v>
      </c>
      <c r="E20" s="119">
        <v>9563.4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385678.31</v>
      </c>
      <c r="D21" s="119">
        <v>385678.31</v>
      </c>
      <c r="E21" s="119">
        <v>385678.31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385678.31</v>
      </c>
      <c r="D22" s="119">
        <v>385678.31</v>
      </c>
      <c r="E22" s="119">
        <v>385678.31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385678.31</v>
      </c>
      <c r="D23" s="119">
        <v>385678.31</v>
      </c>
      <c r="E23" s="119">
        <v>385678.31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5185798.63</v>
      </c>
      <c r="D24" s="119">
        <v>5185798.63</v>
      </c>
      <c r="E24" s="119">
        <v>5185798.63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814814814815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666666666667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1"/>
      <c r="C2" s="131"/>
      <c r="D2" s="131"/>
    </row>
    <row r="3" ht="17.25" customHeight="1" spans="1:4">
      <c r="A3" s="4" t="str">
        <f>"单位名称："&amp;"云南省广播电视局迪庆中波台"</f>
        <v>单位名称：云南省广播电视局迪庆中波台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5185798.63</v>
      </c>
      <c r="C7" s="136" t="s">
        <v>97</v>
      </c>
      <c r="D7" s="135">
        <v>5185798.63</v>
      </c>
    </row>
    <row r="8" ht="29.15" customHeight="1" spans="1:4">
      <c r="A8" s="137" t="s">
        <v>98</v>
      </c>
      <c r="B8" s="87">
        <v>5185798.63</v>
      </c>
      <c r="C8" s="109" t="str">
        <f>"（一）"&amp;"文化旅游体育与传媒支出"</f>
        <v>（一）文化旅游体育与传媒支出</v>
      </c>
      <c r="D8" s="87">
        <v>3840572.48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525783.85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433763.99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385678.31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5185798.63</v>
      </c>
      <c r="C16" s="140" t="s">
        <v>25</v>
      </c>
      <c r="D16" s="139">
        <v>5185798.63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814814814815" defaultRowHeight="14.25" customHeight="1" outlineLevelCol="6"/>
  <cols>
    <col min="1" max="1" width="20.1481481481481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ht="12" customHeight="1" spans="1:7">
      <c r="D1" s="105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"单位名称："&amp;"云南省广播电视局迪庆中波台"</f>
        <v>单位名称：云南省广播电视局迪庆中波台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3840572.48</v>
      </c>
      <c r="D7" s="22">
        <v>3840572.48</v>
      </c>
      <c r="E7" s="22">
        <v>3575928</v>
      </c>
      <c r="F7" s="22">
        <v>264644.48</v>
      </c>
      <c r="G7" s="22"/>
    </row>
    <row r="8" ht="18" customHeight="1" spans="1:7">
      <c r="A8" s="29" t="s">
        <v>61</v>
      </c>
      <c r="B8" s="127" t="s">
        <v>62</v>
      </c>
      <c r="C8" s="22">
        <v>3840572.48</v>
      </c>
      <c r="D8" s="22">
        <v>3840572.48</v>
      </c>
      <c r="E8" s="22">
        <v>3575928</v>
      </c>
      <c r="F8" s="22">
        <v>264644.48</v>
      </c>
      <c r="G8" s="22"/>
    </row>
    <row r="9" ht="18" customHeight="1" spans="1:7">
      <c r="A9" s="29" t="s">
        <v>63</v>
      </c>
      <c r="B9" s="128" t="s">
        <v>64</v>
      </c>
      <c r="C9" s="22">
        <v>3840572.48</v>
      </c>
      <c r="D9" s="22">
        <v>3840572.48</v>
      </c>
      <c r="E9" s="22">
        <v>3575928</v>
      </c>
      <c r="F9" s="22">
        <v>264644.48</v>
      </c>
      <c r="G9" s="22"/>
    </row>
    <row r="10" ht="18" customHeight="1" spans="1:7">
      <c r="A10" s="29" t="s">
        <v>65</v>
      </c>
      <c r="B10" s="29" t="s">
        <v>66</v>
      </c>
      <c r="C10" s="22">
        <v>525783.85</v>
      </c>
      <c r="D10" s="22">
        <v>525783.85</v>
      </c>
      <c r="E10" s="22">
        <v>518223.85</v>
      </c>
      <c r="F10" s="22">
        <v>7560</v>
      </c>
      <c r="G10" s="22"/>
    </row>
    <row r="11" ht="18" customHeight="1" spans="1:7">
      <c r="A11" s="29" t="s">
        <v>67</v>
      </c>
      <c r="B11" s="127" t="s">
        <v>68</v>
      </c>
      <c r="C11" s="22">
        <v>499689.79</v>
      </c>
      <c r="D11" s="22">
        <v>499689.79</v>
      </c>
      <c r="E11" s="22">
        <v>492129.79</v>
      </c>
      <c r="F11" s="22">
        <v>7560</v>
      </c>
      <c r="G11" s="22"/>
    </row>
    <row r="12" ht="18" customHeight="1" spans="1:7">
      <c r="A12" s="29" t="s">
        <v>69</v>
      </c>
      <c r="B12" s="128" t="s">
        <v>70</v>
      </c>
      <c r="C12" s="22">
        <v>7560</v>
      </c>
      <c r="D12" s="22">
        <v>7560</v>
      </c>
      <c r="E12" s="22"/>
      <c r="F12" s="22">
        <v>7560</v>
      </c>
      <c r="G12" s="22"/>
    </row>
    <row r="13" ht="18" customHeight="1" spans="1:7">
      <c r="A13" s="29" t="s">
        <v>71</v>
      </c>
      <c r="B13" s="128" t="s">
        <v>72</v>
      </c>
      <c r="C13" s="22">
        <v>492129.79</v>
      </c>
      <c r="D13" s="22">
        <v>492129.79</v>
      </c>
      <c r="E13" s="22">
        <v>492129.79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26094.06</v>
      </c>
      <c r="D14" s="22">
        <v>26094.06</v>
      </c>
      <c r="E14" s="22">
        <v>26094.06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26094.06</v>
      </c>
      <c r="D15" s="22">
        <v>26094.06</v>
      </c>
      <c r="E15" s="22">
        <v>26094.06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433763.99</v>
      </c>
      <c r="D16" s="22">
        <v>433763.99</v>
      </c>
      <c r="E16" s="22">
        <v>433763.99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433763.99</v>
      </c>
      <c r="D17" s="22">
        <v>433763.99</v>
      </c>
      <c r="E17" s="22">
        <v>433763.99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230685.84</v>
      </c>
      <c r="D18" s="22">
        <v>230685.84</v>
      </c>
      <c r="E18" s="22">
        <v>230685.84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193514.75</v>
      </c>
      <c r="D19" s="22">
        <v>193514.75</v>
      </c>
      <c r="E19" s="22">
        <v>193514.75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9563.4</v>
      </c>
      <c r="D20" s="22">
        <v>9563.4</v>
      </c>
      <c r="E20" s="22">
        <v>9563.4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385678.31</v>
      </c>
      <c r="D21" s="22">
        <v>385678.31</v>
      </c>
      <c r="E21" s="22">
        <v>385678.31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385678.31</v>
      </c>
      <c r="D22" s="22">
        <v>385678.31</v>
      </c>
      <c r="E22" s="22">
        <v>385678.31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385678.31</v>
      </c>
      <c r="D23" s="22">
        <v>385678.31</v>
      </c>
      <c r="E23" s="22">
        <v>385678.31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5185798.63</v>
      </c>
      <c r="D24" s="22">
        <v>5185798.63</v>
      </c>
      <c r="E24" s="22">
        <v>4913594.15</v>
      </c>
      <c r="F24" s="22">
        <v>272204.48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814814814815" defaultRowHeight="14.25" customHeight="1" outlineLevelRow="6" outlineLevelCol="5"/>
  <cols>
    <col min="1" max="1" width="27.4259259259259" customWidth="1"/>
    <col min="2" max="6" width="31.1666666666667" customWidth="1"/>
  </cols>
  <sheetData>
    <row r="1" ht="12" customHeight="1" spans="1:6">
      <c r="A1" s="115"/>
      <c r="B1" s="115"/>
      <c r="C1" s="59"/>
      <c r="F1" s="58" t="s">
        <v>115</v>
      </c>
    </row>
    <row r="2" ht="25.5" customHeight="1" spans="1:6">
      <c r="A2" s="116" t="s">
        <v>116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"单位名称："&amp;"云南省广播电视局迪庆中波台"</f>
        <v>单位名称：云南省广播电视局迪庆中波台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4000</v>
      </c>
      <c r="B7" s="119"/>
      <c r="C7" s="120"/>
      <c r="D7" s="119"/>
      <c r="E7" s="119"/>
      <c r="F7" s="119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workbookViewId="0">
      <selection activeCell="A1" sqref="A1"/>
    </sheetView>
  </sheetViews>
  <sheetFormatPr defaultColWidth="9.14814814814815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277777777778" customWidth="1"/>
  </cols>
  <sheetData>
    <row r="1" ht="13.5" customHeight="1" spans="1:23">
      <c r="D1" s="1"/>
      <c r="E1" s="1"/>
      <c r="F1" s="1"/>
      <c r="G1" s="1"/>
      <c r="U1" s="105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"单位名称："&amp;"云南省广播电视局迪庆中波台"</f>
        <v>单位名称：云南省广播电视局迪庆中波台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5185798.63</v>
      </c>
      <c r="I9" s="22">
        <v>5185798.63</v>
      </c>
      <c r="J9" s="22">
        <v>1296445.38</v>
      </c>
      <c r="K9" s="22"/>
      <c r="L9" s="22">
        <v>3889353.25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834192</v>
      </c>
      <c r="I10" s="22">
        <v>834192</v>
      </c>
      <c r="J10" s="22">
        <v>208548</v>
      </c>
      <c r="K10" s="22"/>
      <c r="L10" s="22">
        <v>625644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969516</v>
      </c>
      <c r="I11" s="22">
        <v>969516</v>
      </c>
      <c r="J11" s="22">
        <v>242379</v>
      </c>
      <c r="K11" s="22"/>
      <c r="L11" s="22">
        <v>727137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69516</v>
      </c>
      <c r="I12" s="22">
        <v>69516</v>
      </c>
      <c r="J12" s="22">
        <v>17379</v>
      </c>
      <c r="K12" s="22"/>
      <c r="L12" s="22">
        <v>52137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1702704</v>
      </c>
      <c r="I13" s="22">
        <v>1702704</v>
      </c>
      <c r="J13" s="22">
        <v>425676</v>
      </c>
      <c r="K13" s="22"/>
      <c r="L13" s="22">
        <v>1277028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492129.79</v>
      </c>
      <c r="I14" s="22">
        <v>492129.79</v>
      </c>
      <c r="J14" s="22">
        <v>123032.45</v>
      </c>
      <c r="K14" s="22"/>
      <c r="L14" s="22">
        <v>369097.34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26094.06</v>
      </c>
      <c r="I15" s="22">
        <v>26094.06</v>
      </c>
      <c r="J15" s="22">
        <v>6523.52</v>
      </c>
      <c r="K15" s="22"/>
      <c r="L15" s="22">
        <v>19570.54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230685.84</v>
      </c>
      <c r="I16" s="22">
        <v>230685.84</v>
      </c>
      <c r="J16" s="22">
        <v>57671.46</v>
      </c>
      <c r="K16" s="22"/>
      <c r="L16" s="22">
        <v>173014.38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193514.75</v>
      </c>
      <c r="I17" s="22">
        <v>193514.75</v>
      </c>
      <c r="J17" s="22">
        <v>48378.69</v>
      </c>
      <c r="K17" s="22"/>
      <c r="L17" s="22">
        <v>145136.06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9563.4</v>
      </c>
      <c r="I18" s="22">
        <v>9563.4</v>
      </c>
      <c r="J18" s="22">
        <v>9563.4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385678.31</v>
      </c>
      <c r="I19" s="22">
        <v>385678.31</v>
      </c>
      <c r="J19" s="22">
        <v>96419.58</v>
      </c>
      <c r="K19" s="22"/>
      <c r="L19" s="22">
        <v>289258.73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121</v>
      </c>
      <c r="D20" s="109" t="s">
        <v>63</v>
      </c>
      <c r="E20" s="109" t="s">
        <v>64</v>
      </c>
      <c r="F20" s="109" t="s">
        <v>164</v>
      </c>
      <c r="G20" s="109" t="s">
        <v>121</v>
      </c>
      <c r="H20" s="22">
        <v>4000</v>
      </c>
      <c r="I20" s="22">
        <v>4000</v>
      </c>
      <c r="J20" s="22">
        <v>1000</v>
      </c>
      <c r="K20" s="22"/>
      <c r="L20" s="22">
        <v>3000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165</v>
      </c>
      <c r="C21" s="109" t="s">
        <v>166</v>
      </c>
      <c r="D21" s="109" t="s">
        <v>63</v>
      </c>
      <c r="E21" s="109" t="s">
        <v>64</v>
      </c>
      <c r="F21" s="109" t="s">
        <v>167</v>
      </c>
      <c r="G21" s="109" t="s">
        <v>166</v>
      </c>
      <c r="H21" s="22">
        <v>71518.56</v>
      </c>
      <c r="I21" s="22">
        <v>71518.56</v>
      </c>
      <c r="J21" s="22">
        <v>17879.64</v>
      </c>
      <c r="K21" s="22"/>
      <c r="L21" s="22">
        <v>53638.92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168</v>
      </c>
      <c r="C22" s="109" t="s">
        <v>169</v>
      </c>
      <c r="D22" s="109" t="s">
        <v>63</v>
      </c>
      <c r="E22" s="109" t="s">
        <v>64</v>
      </c>
      <c r="F22" s="109" t="s">
        <v>170</v>
      </c>
      <c r="G22" s="109" t="s">
        <v>171</v>
      </c>
      <c r="H22" s="22">
        <v>20307.36</v>
      </c>
      <c r="I22" s="22">
        <v>20307.36</v>
      </c>
      <c r="J22" s="22"/>
      <c r="K22" s="22"/>
      <c r="L22" s="22">
        <v>20307.36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168</v>
      </c>
      <c r="C23" s="109" t="s">
        <v>169</v>
      </c>
      <c r="D23" s="109" t="s">
        <v>63</v>
      </c>
      <c r="E23" s="109" t="s">
        <v>64</v>
      </c>
      <c r="F23" s="109" t="s">
        <v>172</v>
      </c>
      <c r="G23" s="109" t="s">
        <v>173</v>
      </c>
      <c r="H23" s="22">
        <v>8000</v>
      </c>
      <c r="I23" s="22">
        <v>8000</v>
      </c>
      <c r="J23" s="22">
        <v>2000</v>
      </c>
      <c r="K23" s="22"/>
      <c r="L23" s="22">
        <v>6000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168</v>
      </c>
      <c r="C24" s="109" t="s">
        <v>169</v>
      </c>
      <c r="D24" s="109" t="s">
        <v>63</v>
      </c>
      <c r="E24" s="109" t="s">
        <v>64</v>
      </c>
      <c r="F24" s="109" t="s">
        <v>174</v>
      </c>
      <c r="G24" s="109" t="s">
        <v>175</v>
      </c>
      <c r="H24" s="22">
        <v>21000</v>
      </c>
      <c r="I24" s="22">
        <v>21000</v>
      </c>
      <c r="J24" s="22">
        <v>5250</v>
      </c>
      <c r="K24" s="22"/>
      <c r="L24" s="22">
        <v>15750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168</v>
      </c>
      <c r="C25" s="109" t="s">
        <v>169</v>
      </c>
      <c r="D25" s="109" t="s">
        <v>63</v>
      </c>
      <c r="E25" s="109" t="s">
        <v>64</v>
      </c>
      <c r="F25" s="109" t="s">
        <v>176</v>
      </c>
      <c r="G25" s="109" t="s">
        <v>177</v>
      </c>
      <c r="H25" s="22">
        <v>8000</v>
      </c>
      <c r="I25" s="22">
        <v>8000</v>
      </c>
      <c r="J25" s="22">
        <v>2000</v>
      </c>
      <c r="K25" s="22"/>
      <c r="L25" s="22">
        <v>6000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168</v>
      </c>
      <c r="C26" s="109" t="s">
        <v>169</v>
      </c>
      <c r="D26" s="109" t="s">
        <v>63</v>
      </c>
      <c r="E26" s="109" t="s">
        <v>64</v>
      </c>
      <c r="F26" s="109" t="s">
        <v>178</v>
      </c>
      <c r="G26" s="109" t="s">
        <v>179</v>
      </c>
      <c r="H26" s="22">
        <v>10000</v>
      </c>
      <c r="I26" s="22">
        <v>10000</v>
      </c>
      <c r="J26" s="22">
        <v>2500</v>
      </c>
      <c r="K26" s="22"/>
      <c r="L26" s="22">
        <v>7500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168</v>
      </c>
      <c r="C27" s="109" t="s">
        <v>169</v>
      </c>
      <c r="D27" s="109" t="s">
        <v>63</v>
      </c>
      <c r="E27" s="109" t="s">
        <v>64</v>
      </c>
      <c r="F27" s="109" t="s">
        <v>180</v>
      </c>
      <c r="G27" s="109" t="s">
        <v>181</v>
      </c>
      <c r="H27" s="22">
        <v>113418.56</v>
      </c>
      <c r="I27" s="22">
        <v>113418.56</v>
      </c>
      <c r="J27" s="22">
        <v>28354.64</v>
      </c>
      <c r="K27" s="22"/>
      <c r="L27" s="22">
        <v>85063.92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10" t="s">
        <v>168</v>
      </c>
      <c r="C28" s="109" t="s">
        <v>169</v>
      </c>
      <c r="D28" s="109" t="s">
        <v>63</v>
      </c>
      <c r="E28" s="109" t="s">
        <v>64</v>
      </c>
      <c r="F28" s="109" t="s">
        <v>182</v>
      </c>
      <c r="G28" s="109" t="s">
        <v>183</v>
      </c>
      <c r="H28" s="22">
        <v>8400</v>
      </c>
      <c r="I28" s="22">
        <v>8400</v>
      </c>
      <c r="J28" s="22"/>
      <c r="K28" s="22"/>
      <c r="L28" s="22">
        <v>8400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10" t="s">
        <v>168</v>
      </c>
      <c r="C29" s="109" t="s">
        <v>169</v>
      </c>
      <c r="D29" s="109" t="s">
        <v>69</v>
      </c>
      <c r="E29" s="109" t="s">
        <v>70</v>
      </c>
      <c r="F29" s="109" t="s">
        <v>180</v>
      </c>
      <c r="G29" s="109" t="s">
        <v>181</v>
      </c>
      <c r="H29" s="22">
        <v>7560</v>
      </c>
      <c r="I29" s="22">
        <v>7560</v>
      </c>
      <c r="J29" s="22">
        <v>1890</v>
      </c>
      <c r="K29" s="22"/>
      <c r="L29" s="22">
        <v>5670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18.75" customHeight="1" spans="1:23">
      <c r="A30" s="30" t="s">
        <v>92</v>
      </c>
      <c r="B30" s="31"/>
      <c r="C30" s="31"/>
      <c r="D30" s="31"/>
      <c r="E30" s="31"/>
      <c r="F30" s="31"/>
      <c r="G30" s="32"/>
      <c r="H30" s="22">
        <v>5185798.63</v>
      </c>
      <c r="I30" s="22">
        <v>5185798.63</v>
      </c>
      <c r="J30" s="22">
        <v>1296445.38</v>
      </c>
      <c r="K30" s="22"/>
      <c r="L30" s="22">
        <v>3889353.25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</sheetData>
  <mergeCells count="30">
    <mergeCell ref="A2:W2"/>
    <mergeCell ref="A3:G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abSelected="1" workbookViewId="0">
      <selection activeCell="A11" sqref="A11"/>
    </sheetView>
  </sheetViews>
  <sheetFormatPr defaultColWidth="9.14814814814815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666666666667" customWidth="1"/>
    <col min="17" max="17" width="13.6018518518519" customWidth="1"/>
    <col min="18" max="23" width="15.1666666666667" customWidth="1"/>
  </cols>
  <sheetData>
    <row r="1" ht="13.5" customHeight="1" spans="1:23">
      <c r="E1" s="1"/>
      <c r="F1" s="1"/>
      <c r="G1" s="1"/>
      <c r="H1" s="1"/>
      <c r="U1" s="105"/>
      <c r="W1" s="54" t="s">
        <v>184</v>
      </c>
    </row>
    <row r="2" ht="27.75" customHeight="1" spans="1:23">
      <c r="A2" s="26" t="s">
        <v>185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"单位名称："&amp;"云南省广播电视局迪庆中波台"</f>
        <v>单位名称：云南省广播电视局迪庆中波台</v>
      </c>
      <c r="B3" s="106" t="str">
        <f t="shared" si="0"/>
        <v>单位名称：云南省广播电视局迪庆中波台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186</v>
      </c>
      <c r="B4" s="8" t="s">
        <v>127</v>
      </c>
      <c r="C4" s="8" t="s">
        <v>128</v>
      </c>
      <c r="D4" s="8" t="s">
        <v>187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188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189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customHeight="1" spans="1:23">
      <c r="A11" t="s">
        <v>190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7" sqref="B17"/>
    </sheetView>
  </sheetViews>
  <sheetFormatPr defaultColWidth="9.14814814814815" defaultRowHeight="12" customHeight="1" outlineLevelRow="7"/>
  <cols>
    <col min="1" max="1" width="31.3888888888889" customWidth="1"/>
    <col min="2" max="2" width="29" customWidth="1"/>
    <col min="3" max="3" width="17.1666666666667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40.5277777777778" customWidth="1"/>
  </cols>
  <sheetData>
    <row r="1" customHeight="1" spans="1:10">
      <c r="J1" s="43" t="s">
        <v>191</v>
      </c>
    </row>
    <row r="2" ht="28.5" customHeight="1" spans="1:10">
      <c r="A2" s="44" t="s">
        <v>192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"单位名称："&amp;"云南省广播电视局迪庆中波台"</f>
        <v>单位名称：云南省广播电视局迪庆中波台</v>
      </c>
    </row>
    <row r="4" ht="14.25" customHeight="1" spans="1:10">
      <c r="A4" s="46" t="s">
        <v>193</v>
      </c>
      <c r="B4" s="46" t="s">
        <v>194</v>
      </c>
      <c r="C4" s="46" t="s">
        <v>195</v>
      </c>
      <c r="D4" s="46" t="s">
        <v>196</v>
      </c>
      <c r="E4" s="46" t="s">
        <v>197</v>
      </c>
      <c r="F4" s="47" t="s">
        <v>198</v>
      </c>
      <c r="G4" s="46" t="s">
        <v>199</v>
      </c>
      <c r="H4" s="47" t="s">
        <v>200</v>
      </c>
      <c r="I4" s="47" t="s">
        <v>201</v>
      </c>
      <c r="J4" s="46" t="s">
        <v>202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17" customHeight="1" spans="1:10">
      <c r="A8" t="s">
        <v>203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阿金</cp:lastModifiedBy>
  <dcterms:created xsi:type="dcterms:W3CDTF">2026-02-07T08:57:00Z</dcterms:created>
  <dcterms:modified xsi:type="dcterms:W3CDTF">2026-02-09T07:04:37Z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C8ACCDF0BE8C42D7922C7D45D60D60DE_12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