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<sst xmlns="http://schemas.openxmlformats.org/spreadsheetml/2006/main" count="654" uniqueCount="315">
  <si>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</si>
  <si>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</si>
  <si>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</si>
  <si>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</si>
  <si>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</si>
  <si>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</si>
  <si>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</si>
  <si>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</si>
  <si>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</si>
  <si>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</si>
  <si>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</si>
  <si>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</si>
  <si>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</si>
  <si>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</si>
  <si>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</si>
  <si>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</si>
  <si>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</si>
  <si>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</si>
  <si>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</si>
  <si>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</si>
  <si>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</si>
  <si>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</si>
  <si>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</si>
  <si>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</si>
  <si>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</si>
  <si>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</si>
  <si>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</si>
  <si>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</si>
  <si>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</si>
  <si>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</si>
  <si>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</si>
  <si>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</si>
  <si>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</si>
  <si>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</si>
  <si>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</si>
  <si>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</si>
  <si>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</si>
  <si>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</si>
  <si>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</si>
  <si>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</si>
  <si>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</si>
  <si>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</si>
  <si>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</si>
  <si>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</si>
  <si>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130008042</t>
  </si>
  <si>
    <t>云南省广播电视局贡山中波台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</si>
  <si>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</si>
  <si>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</si>
  <si>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</si>
  <si>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</si>
  <si>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</si>
  <si>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</si>
  <si>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</si>
  <si>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</si>
  <si>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</si>
  <si>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</si>
  <si>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</si>
  <si>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</si>
  <si>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</si>
  <si>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</si>
  <si>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</si>
  <si>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</si>
  <si>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</si>
  <si>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</si>
  <si>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</si>
  <si>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</si>
  <si>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</si>
  <si>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</si>
  <si>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</si>
  <si>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</si>
  <si>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</si>
  <si>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</si>
  <si>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</si>
  <si>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</si>
  <si>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</si>
  <si>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</si>
  <si>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</si>
  <si>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</si>
  <si>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</si>
  <si>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</si>
  <si>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</si>
  <si>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</si>
  <si>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</si>
  <si>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</si>
  <si>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</si>
  <si>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</si>
  <si>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</si>
  <si>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</si>
  <si>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</si>
  <si>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</si>
  <si>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</si>
  <si>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</si>
  <si>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</si>
  <si>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</si>
  <si>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</si>
  <si>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</si>
  <si>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</si>
  <si>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</si>
  <si>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</si>
  <si>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</si>
  <si>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</si>
  <si>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</si>
  <si>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</si>
  <si>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</si>
  <si>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</si>
  <si>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</si>
  <si>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</si>
  <si>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</si>
  <si>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</si>
  <si>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</si>
  <si>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</si>
  <si>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</si>
  <si>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</si>
  <si>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</si>
  <si>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</si>
  <si>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</si>
  <si>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</si>
  <si>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</si>
  <si>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</si>
  <si>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</si>
  <si>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</si>
  <si>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</si>
  <si>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</si>
  <si>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</si>
  <si>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</si>
  <si>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</si>
  <si>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</si>
  <si>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</si>
  <si>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</si>
  <si>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</si>
  <si>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</si>
  <si>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</si>
  <si>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</si>
  <si>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</si>
  <si>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</si>
  <si>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</si>
  <si>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</si>
  <si>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</si>
  <si>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</si>
  <si>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</si>
  <si>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</si>
  <si>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530000210000000031404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</si>
  <si>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</si>
  <si>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</si>
  <si>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</si>
  <si>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</si>
  <si>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</si>
  <si>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</si>
  <si>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</si>
  <si>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</si>
  <si>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</si>
  <si>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530000210000000031405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</si>
  <si>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</si>
  <si>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</si>
  <si>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</si>
  <si>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</si>
  <si>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</si>
  <si>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</si>
  <si>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</si>
  <si>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</si>
  <si>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</si>
  <si>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530000210000000031407</t>
  </si>
  <si>
    <t>30113</t>
  </si>
  <si>
    <t>530000210000000031410</t>
  </si>
  <si>
    <t>公车购置及运维费</t>
  </si>
  <si>
    <t>30231</t>
  </si>
  <si>
    <t>公务用车运行维护费</t>
  </si>
  <si>
    <t>530000210000000031412</t>
  </si>
  <si>
    <t>30217</t>
  </si>
  <si>
    <t>530000210000000031414</t>
  </si>
  <si>
    <t>工会经费</t>
  </si>
  <si>
    <t>30228</t>
  </si>
  <si>
    <t>530000210000000031415</t>
  </si>
  <si>
    <t>一般公用经费</t>
  </si>
  <si>
    <t>30201</t>
  </si>
  <si>
    <t>办公费</t>
  </si>
  <si>
    <t>30204</t>
  </si>
  <si>
    <t>手续费</t>
  </si>
  <si>
    <t>30205</t>
  </si>
  <si>
    <t>水费</t>
  </si>
  <si>
    <t>30207</t>
  </si>
  <si>
    <t>邮电费</t>
  </si>
  <si>
    <t>30211</t>
  </si>
  <si>
    <t>差旅费</t>
  </si>
  <si>
    <t>30214</t>
  </si>
  <si>
    <t>租赁费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</si>
  <si>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</si>
  <si>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</si>
  <si>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</si>
  <si>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</si>
  <si>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</si>
  <si>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</si>
  <si>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</si>
  <si>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</si>
  <si>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</si>
  <si>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</si>
  <si>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备注：云南省广播电视局贡山中波台2026年无部门项目支出预算，故2026年部门项目支出预算表为空。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</si>
  <si>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</si>
  <si>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</si>
  <si>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</si>
  <si>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</si>
  <si>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</si>
  <si>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</si>
  <si>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</si>
  <si>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</si>
  <si>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</si>
  <si>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</si>
  <si>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</si>
  <si>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</si>
  <si>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备注：云南省广播电视局贡山中波台2026年无部门项目支出预算，故2026年部门项目支出绩效目标表为空。</t>
  </si>
  <si>
    <t>预算06表</t>
  </si>
  <si>
    <t>2026年政府性基金预算支出预算表</t>
  </si>
  <si>
    <t>政府性基金预算支出</t>
  </si>
  <si>
    <t>备注：云南省广播电视局贡山中波台2026年无政府基金预算支出，故2026年政府性基金预算支出预算表为空。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</si>
  <si>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</si>
  <si>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</si>
  <si>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</si>
  <si>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</si>
  <si>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</si>
  <si>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</si>
  <si>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</si>
  <si>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</si>
  <si>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</si>
  <si>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</si>
  <si>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</si>
  <si>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</si>
  <si>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车辆维修和保养服务</t>
  </si>
  <si>
    <t>C23120301 车辆维修和保养服务</t>
  </si>
  <si>
    <t>项</t>
  </si>
  <si>
    <t>机动车保险服务</t>
  </si>
  <si>
    <t>C1804010201 机动车保险服务</t>
  </si>
  <si>
    <t>年</t>
  </si>
  <si>
    <t>办公椅</t>
  </si>
  <si>
    <t>A05010301 办公椅</t>
  </si>
  <si>
    <t>把</t>
  </si>
  <si>
    <t>复印纸</t>
  </si>
  <si>
    <t>A05040101 复印纸</t>
  </si>
  <si>
    <t>包</t>
  </si>
  <si>
    <t>书柜</t>
  </si>
  <si>
    <t>A05010501 书柜</t>
  </si>
  <si>
    <t>组</t>
  </si>
  <si>
    <t>文件柜</t>
  </si>
  <si>
    <t>A05010502 文件柜</t>
  </si>
  <si>
    <t>个</t>
  </si>
  <si>
    <t>预算08表</t>
  </si>
  <si>
    <t>2026年部门政府购买服务预算表</t>
  </si>
  <si>
    <t>政府购买服务项目</t>
  </si>
  <si>
    <t>政府购买服务目录</t>
  </si>
  <si>
    <t>备注：云南省广播电视局贡山中波台2026年无政府购买服务，故2026年部门政府购买服务预算表为空。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</si>
  <si>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</si>
  <si>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</si>
  <si>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</si>
  <si>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</si>
  <si>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</si>
  <si>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</si>
  <si>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</si>
  <si>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</si>
  <si>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</si>
  <si>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</si>
  <si>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</si>
  <si>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</si>
  <si>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</si>
  <si>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</si>
  <si>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</si>
  <si>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</si>
  <si>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</si>
  <si>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</si>
  <si>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</si>
  <si>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</si>
  <si>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</si>
  <si>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</si>
  <si>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</si>
  <si>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</si>
  <si>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</si>
  <si>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备注：云南省广播电视局贡山中波台2026年无省对下转移支付预算，故2026年省对下转移支付预算表为空。</t>
  </si>
  <si>
    <t>预算09-2表</t>
  </si>
  <si>
    <t>2026年省对下转移支付绩效目标表</t>
  </si>
  <si>
    <t>备注：云南省广播电视局贡山中波台2026年无省对下转移支付预算，故2026年省对下转移支付绩效目标表为空。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</si>
  <si>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</si>
  <si>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</si>
  <si>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</si>
  <si>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</si>
  <si>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</si>
  <si>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</si>
  <si>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</si>
  <si>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</si>
  <si>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</si>
  <si>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</si>
  <si>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</si>
  <si>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</si>
  <si>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A02090300 广播和电视接收设备</t>
  </si>
  <si>
    <t>接收机</t>
  </si>
  <si>
    <t>台</t>
  </si>
  <si>
    <t>A02091299 其他音频设备</t>
  </si>
  <si>
    <t>音频幅度监测仪</t>
  </si>
  <si>
    <t>A02100904 时间记录装置</t>
  </si>
  <si>
    <t>校时器</t>
  </si>
  <si>
    <t>只</t>
  </si>
  <si>
    <t>A02110201 电阻器、电容器参数测量仪</t>
  </si>
  <si>
    <t>假负载</t>
  </si>
  <si>
    <t>家具和用品</t>
  </si>
  <si>
    <t>一般人员办公椅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</si>
  <si>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</si>
  <si>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</si>
  <si>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</si>
  <si>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</si>
  <si>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备注：云南省广播电视局贡山中波台2026年无中央转移支付补助项目支付预算，故2026年中央转移支付补助项目支出预算表为空。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</si>
  <si>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</si>
  <si>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</si>
  <si>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</si>
  <si>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</si>
  <si>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</si>
  <si>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</si>
  <si>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</si>
  <si>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备注：云南省广播电视局贡山中波台2026年无部门项目中期规划预算，故2026年部门项目中期规划预算表为空。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</si>
</sst>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20" workbookViewId="0">
      <selection activeCell="D7" sqref="D7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"单位名称："&amp;"云南省广播电视局贡山中波台"</f>
        <v>单位名称：云南省广播电视局贡山中波台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2144218.83</v>
      </c>
      <c r="C7" s="109" t="str">
        <f>"一"&amp;"、"&amp;"文化旅游体育与传媒支出"</f>
        <v>一、文化旅游体育与传媒支出</v>
      </c>
      <c r="D7" s="119">
        <v>1617387.71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218829.9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153898.31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154102.91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2144218.83</v>
      </c>
      <c r="C17" s="140" t="s">
        <v>19</v>
      </c>
      <c r="D17" s="139">
        <v>2144218.83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2144218.83</v>
      </c>
      <c r="C21" s="140" t="s">
        <v>25</v>
      </c>
      <c r="D21" s="135">
        <v>2144218.83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21" sqref="B21"/>
    </sheetView>
  </sheetViews>
  <sheetFormatPr defaultColWidth="9.13888888888889" defaultRowHeight="14.25" customHeight="1" outlineLevelCol="5"/>
  <cols>
    <col min="1" max="1" width="98.1111111111111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4" t="s">
        <v>210</v>
      </c>
    </row>
    <row r="2" ht="28.5" customHeight="1" spans="1:6">
      <c r="A2" s="26" t="s">
        <v>211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"单位名称："&amp;"云南省广播电视局贡山中波台"</f>
        <v>单位名称：云南省广播电视局贡山中波台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212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5" customHeight="1" spans="1:6">
      <c r="A9" t="s">
        <v>213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selection activeCell="G10" sqref="G10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3"/>
      <c r="P1" s="43"/>
      <c r="Q1" s="91" t="s">
        <v>214</v>
      </c>
    </row>
    <row r="2" ht="27.75" customHeight="1" spans="1:17">
      <c r="A2" s="55" t="s">
        <v>215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"单位名称："&amp;"云南省广播电视局贡山中波台"</f>
        <v>单位名称：云南省广播电视局贡山中波台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216</v>
      </c>
      <c r="B4" s="71" t="s">
        <v>217</v>
      </c>
      <c r="C4" s="71" t="s">
        <v>218</v>
      </c>
      <c r="D4" s="71" t="s">
        <v>219</v>
      </c>
      <c r="E4" s="71" t="s">
        <v>220</v>
      </c>
      <c r="F4" s="71" t="s">
        <v>221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222</v>
      </c>
      <c r="J5" s="76" t="s">
        <v>223</v>
      </c>
      <c r="K5" s="77" t="s">
        <v>224</v>
      </c>
      <c r="L5" s="78" t="s">
        <v>225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8800</v>
      </c>
      <c r="G8" s="22">
        <v>19000</v>
      </c>
      <c r="H8" s="22">
        <v>19000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164</v>
      </c>
      <c r="B9" s="85" t="s">
        <v>226</v>
      </c>
      <c r="C9" s="85" t="s">
        <v>227</v>
      </c>
      <c r="D9" s="98" t="s">
        <v>228</v>
      </c>
      <c r="E9" s="99">
        <v>1</v>
      </c>
      <c r="F9" s="22"/>
      <c r="G9" s="22">
        <v>7000</v>
      </c>
      <c r="H9" s="22">
        <v>7000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164</v>
      </c>
      <c r="B10" s="85" t="s">
        <v>229</v>
      </c>
      <c r="C10" s="85" t="s">
        <v>230</v>
      </c>
      <c r="D10" s="98" t="s">
        <v>231</v>
      </c>
      <c r="E10" s="99">
        <v>1</v>
      </c>
      <c r="F10" s="22"/>
      <c r="G10" s="22">
        <v>1500</v>
      </c>
      <c r="H10" s="22">
        <v>1500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173</v>
      </c>
      <c r="B11" s="85" t="s">
        <v>232</v>
      </c>
      <c r="C11" s="85" t="s">
        <v>233</v>
      </c>
      <c r="D11" s="98" t="s">
        <v>234</v>
      </c>
      <c r="E11" s="99">
        <v>4</v>
      </c>
      <c r="F11" s="22">
        <v>3200</v>
      </c>
      <c r="G11" s="22">
        <v>3200</v>
      </c>
      <c r="H11" s="22">
        <v>3200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173</v>
      </c>
      <c r="B12" s="85" t="s">
        <v>235</v>
      </c>
      <c r="C12" s="85" t="s">
        <v>236</v>
      </c>
      <c r="D12" s="98" t="s">
        <v>237</v>
      </c>
      <c r="E12" s="99">
        <v>68</v>
      </c>
      <c r="F12" s="22"/>
      <c r="G12" s="22">
        <v>1700</v>
      </c>
      <c r="H12" s="22">
        <v>1700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7" t="s">
        <v>173</v>
      </c>
      <c r="B13" s="85" t="s">
        <v>238</v>
      </c>
      <c r="C13" s="85" t="s">
        <v>239</v>
      </c>
      <c r="D13" s="98" t="s">
        <v>240</v>
      </c>
      <c r="E13" s="99">
        <v>3</v>
      </c>
      <c r="F13" s="22">
        <v>3600</v>
      </c>
      <c r="G13" s="22">
        <v>3600</v>
      </c>
      <c r="H13" s="22">
        <v>3600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7" t="s">
        <v>173</v>
      </c>
      <c r="B14" s="85" t="s">
        <v>241</v>
      </c>
      <c r="C14" s="85" t="s">
        <v>242</v>
      </c>
      <c r="D14" s="98" t="s">
        <v>243</v>
      </c>
      <c r="E14" s="99">
        <v>2</v>
      </c>
      <c r="F14" s="22">
        <v>2000</v>
      </c>
      <c r="G14" s="22">
        <v>2000</v>
      </c>
      <c r="H14" s="22">
        <v>2000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88" t="s">
        <v>92</v>
      </c>
      <c r="B15" s="89"/>
      <c r="C15" s="89"/>
      <c r="D15" s="89"/>
      <c r="E15" s="96"/>
      <c r="F15" s="22">
        <v>8800</v>
      </c>
      <c r="G15" s="22">
        <v>19000</v>
      </c>
      <c r="H15" s="22">
        <v>19000</v>
      </c>
      <c r="I15" s="22"/>
      <c r="J15" s="22"/>
      <c r="K15" s="22"/>
      <c r="L15" s="22"/>
      <c r="M15" s="22"/>
      <c r="N15" s="22"/>
      <c r="O15" s="22"/>
      <c r="P15" s="22"/>
      <c r="Q15" s="22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8" sqref="A18"/>
    </sheetView>
  </sheetViews>
  <sheetFormatPr defaultColWidth="9.13888888888889" defaultRowHeight="14.25" customHeight="1"/>
  <cols>
    <col min="1" max="1" width="92.4444444444444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244</v>
      </c>
    </row>
    <row r="2" ht="27.75" customHeight="1" spans="1:14">
      <c r="A2" s="55" t="s">
        <v>245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"单位名称："&amp;"云南省广播电视局贡山中波台"</f>
        <v>单位名称：云南省广播电视局贡山中波台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216</v>
      </c>
      <c r="B4" s="71" t="s">
        <v>246</v>
      </c>
      <c r="C4" s="71" t="s">
        <v>247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222</v>
      </c>
      <c r="G5" s="76" t="s">
        <v>223</v>
      </c>
      <c r="H5" s="77" t="s">
        <v>224</v>
      </c>
      <c r="I5" s="78" t="s">
        <v>225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20" customHeight="1" spans="1:14">
      <c r="A11" t="s">
        <v>248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B25" sqref="B25"/>
    </sheetView>
  </sheetViews>
  <sheetFormatPr defaultColWidth="9.13888888888889" defaultRowHeight="14.25" customHeight="1"/>
  <cols>
    <col min="1" max="1" width="98.5555555555556" customWidth="1"/>
    <col min="2" max="15" width="17.1759259259259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4"/>
      <c r="W1" s="43"/>
      <c r="X1" s="43" t="s">
        <v>249</v>
      </c>
    </row>
    <row r="2" ht="27.75" customHeight="1" spans="1:24">
      <c r="A2" s="55" t="s">
        <v>250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"单位名称："&amp;"云南省广播电视局贡山中波台"</f>
        <v>单位名称：云南省广播电视局贡山中波台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251</v>
      </c>
      <c r="B4" s="10" t="s">
        <v>133</v>
      </c>
      <c r="C4" s="11"/>
      <c r="D4" s="11"/>
      <c r="E4" s="61" t="s">
        <v>252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253</v>
      </c>
      <c r="E5" s="61" t="s">
        <v>254</v>
      </c>
      <c r="F5" s="61" t="s">
        <v>255</v>
      </c>
      <c r="G5" s="61" t="s">
        <v>256</v>
      </c>
      <c r="H5" s="61" t="s">
        <v>257</v>
      </c>
      <c r="I5" s="61" t="s">
        <v>258</v>
      </c>
      <c r="J5" s="61" t="s">
        <v>259</v>
      </c>
      <c r="K5" s="61" t="s">
        <v>260</v>
      </c>
      <c r="L5" s="61" t="s">
        <v>261</v>
      </c>
      <c r="M5" s="61" t="s">
        <v>262</v>
      </c>
      <c r="N5" s="61" t="s">
        <v>263</v>
      </c>
      <c r="O5" s="61" t="s">
        <v>264</v>
      </c>
      <c r="P5" s="61" t="s">
        <v>265</v>
      </c>
      <c r="Q5" s="61" t="s">
        <v>266</v>
      </c>
      <c r="R5" s="61" t="s">
        <v>267</v>
      </c>
      <c r="S5" s="61" t="s">
        <v>268</v>
      </c>
      <c r="T5" s="61" t="s">
        <v>269</v>
      </c>
      <c r="U5" s="61" t="s">
        <v>270</v>
      </c>
      <c r="V5" s="61" t="s">
        <v>271</v>
      </c>
      <c r="W5" s="61" t="s">
        <v>272</v>
      </c>
      <c r="X5" s="61" t="s">
        <v>273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1" customHeight="1" spans="1:24">
      <c r="A9" t="s">
        <v>274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99.1111111111111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3" t="s">
        <v>275</v>
      </c>
    </row>
    <row r="2" ht="28.5" customHeight="1" spans="1:10">
      <c r="A2" s="44" t="s">
        <v>276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"单位名称："&amp;"云南省广播电视局贡山中波台"</f>
        <v>单位名称：云南省广播电视局贡山中波台</v>
      </c>
    </row>
    <row r="4" ht="44.25" customHeight="1" spans="1:10">
      <c r="A4" s="46" t="s">
        <v>199</v>
      </c>
      <c r="B4" s="46" t="s">
        <v>200</v>
      </c>
      <c r="C4" s="46" t="s">
        <v>201</v>
      </c>
      <c r="D4" s="46" t="s">
        <v>202</v>
      </c>
      <c r="E4" s="46" t="s">
        <v>203</v>
      </c>
      <c r="F4" s="47" t="s">
        <v>204</v>
      </c>
      <c r="G4" s="46" t="s">
        <v>205</v>
      </c>
      <c r="H4" s="47" t="s">
        <v>206</v>
      </c>
      <c r="I4" s="47" t="s">
        <v>207</v>
      </c>
      <c r="J4" s="46" t="s">
        <v>208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3" customHeight="1" spans="1:10">
      <c r="A8" t="s">
        <v>277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5"/>
  <sheetViews>
    <sheetView showZeros="0" workbookViewId="0">
      <selection activeCell="A1" sqref="A1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278</v>
      </c>
    </row>
    <row r="2" ht="30.65" customHeight="1" spans="1:8">
      <c r="A2" s="35" t="s">
        <v>279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"单位名称："&amp;"云南省广播电视局贡山中波台"</f>
        <v>单位名称：云南省广播电视局贡山中波台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280</v>
      </c>
      <c r="C4" s="36" t="s">
        <v>281</v>
      </c>
      <c r="D4" s="36" t="s">
        <v>282</v>
      </c>
      <c r="E4" s="36" t="s">
        <v>283</v>
      </c>
      <c r="F4" s="36" t="s">
        <v>284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220</v>
      </c>
      <c r="G5" s="36" t="s">
        <v>285</v>
      </c>
      <c r="H5" s="36" t="s">
        <v>286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287</v>
      </c>
      <c r="H6" s="37" t="s">
        <v>288</v>
      </c>
    </row>
    <row r="7" ht="29.9" customHeight="1" spans="1:8">
      <c r="A7" s="38" t="s">
        <v>45</v>
      </c>
      <c r="B7" s="38" t="s">
        <v>289</v>
      </c>
      <c r="C7" s="38" t="s">
        <v>290</v>
      </c>
      <c r="D7" s="38" t="s">
        <v>291</v>
      </c>
      <c r="E7" s="36" t="s">
        <v>292</v>
      </c>
      <c r="F7" s="39">
        <v>1</v>
      </c>
      <c r="G7" s="40">
        <v>6600</v>
      </c>
      <c r="H7" s="40">
        <v>6600</v>
      </c>
    </row>
    <row r="8" ht="29.9" customHeight="1" spans="1:8">
      <c r="A8" s="38" t="s">
        <v>45</v>
      </c>
      <c r="B8" s="38" t="s">
        <v>289</v>
      </c>
      <c r="C8" s="38" t="s">
        <v>293</v>
      </c>
      <c r="D8" s="38" t="s">
        <v>294</v>
      </c>
      <c r="E8" s="36" t="s">
        <v>292</v>
      </c>
      <c r="F8" s="39">
        <v>1</v>
      </c>
      <c r="G8" s="40">
        <v>7700</v>
      </c>
      <c r="H8" s="40">
        <v>7700</v>
      </c>
    </row>
    <row r="9" ht="29.9" customHeight="1" spans="1:8">
      <c r="A9" s="38" t="s">
        <v>45</v>
      </c>
      <c r="B9" s="38" t="s">
        <v>289</v>
      </c>
      <c r="C9" s="38" t="s">
        <v>295</v>
      </c>
      <c r="D9" s="38" t="s">
        <v>296</v>
      </c>
      <c r="E9" s="36" t="s">
        <v>297</v>
      </c>
      <c r="F9" s="39">
        <v>1</v>
      </c>
      <c r="G9" s="40">
        <v>4200</v>
      </c>
      <c r="H9" s="40">
        <v>4200</v>
      </c>
    </row>
    <row r="10" ht="29.9" customHeight="1" spans="1:8">
      <c r="A10" s="38" t="s">
        <v>45</v>
      </c>
      <c r="B10" s="38" t="s">
        <v>289</v>
      </c>
      <c r="C10" s="38" t="s">
        <v>298</v>
      </c>
      <c r="D10" s="38" t="s">
        <v>299</v>
      </c>
      <c r="E10" s="36" t="s">
        <v>292</v>
      </c>
      <c r="F10" s="39">
        <v>1</v>
      </c>
      <c r="G10" s="40">
        <v>7600</v>
      </c>
      <c r="H10" s="40">
        <v>7600</v>
      </c>
    </row>
    <row r="11" ht="29.9" customHeight="1" spans="1:8">
      <c r="A11" s="38" t="s">
        <v>45</v>
      </c>
      <c r="B11" s="38" t="s">
        <v>300</v>
      </c>
      <c r="C11" s="38" t="s">
        <v>233</v>
      </c>
      <c r="D11" s="38" t="s">
        <v>301</v>
      </c>
      <c r="E11" s="36" t="s">
        <v>234</v>
      </c>
      <c r="F11" s="39">
        <v>4</v>
      </c>
      <c r="G11" s="40">
        <v>800</v>
      </c>
      <c r="H11" s="40">
        <v>3200</v>
      </c>
    </row>
    <row r="12" ht="29.9" customHeight="1" spans="1:8">
      <c r="A12" s="38" t="s">
        <v>45</v>
      </c>
      <c r="B12" s="38" t="s">
        <v>300</v>
      </c>
      <c r="C12" s="38" t="s">
        <v>239</v>
      </c>
      <c r="D12" s="38" t="s">
        <v>238</v>
      </c>
      <c r="E12" s="36" t="s">
        <v>240</v>
      </c>
      <c r="F12" s="39">
        <v>3</v>
      </c>
      <c r="G12" s="40">
        <v>1200</v>
      </c>
      <c r="H12" s="40">
        <v>3600</v>
      </c>
    </row>
    <row r="13" ht="29.9" customHeight="1" spans="1:8">
      <c r="A13" s="38" t="s">
        <v>45</v>
      </c>
      <c r="B13" s="38" t="s">
        <v>300</v>
      </c>
      <c r="C13" s="38" t="s">
        <v>242</v>
      </c>
      <c r="D13" s="38" t="s">
        <v>241</v>
      </c>
      <c r="E13" s="36" t="s">
        <v>243</v>
      </c>
      <c r="F13" s="39">
        <v>2</v>
      </c>
      <c r="G13" s="40">
        <v>1000</v>
      </c>
      <c r="H13" s="40">
        <v>2000</v>
      </c>
    </row>
    <row r="14" ht="20.15" customHeight="1" spans="1:8">
      <c r="A14" s="36" t="s">
        <v>30</v>
      </c>
      <c r="B14" s="36"/>
      <c r="C14" s="36"/>
      <c r="D14" s="36"/>
      <c r="E14" s="36"/>
      <c r="F14" s="39">
        <v>13</v>
      </c>
      <c r="G14" s="40"/>
      <c r="H14" s="40">
        <v>34900</v>
      </c>
    </row>
    <row r="15" ht="19.5" customHeight="1" spans="1:8">
      <c r="A15" s="38" t="s">
        <v>302</v>
      </c>
      <c r="B15" s="38"/>
      <c r="C15" s="38"/>
      <c r="D15" s="38"/>
      <c r="E15" s="38"/>
      <c r="F15" s="41"/>
      <c r="G15" s="42"/>
      <c r="H15" s="42"/>
    </row>
  </sheetData>
  <mergeCells count="9">
    <mergeCell ref="A2:H2"/>
    <mergeCell ref="F4:H4"/>
    <mergeCell ref="A14:E14"/>
    <mergeCell ref="A15:H15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25" sqref="A25"/>
    </sheetView>
  </sheetViews>
  <sheetFormatPr defaultColWidth="9.13888888888889" defaultRowHeight="14.25" customHeight="1"/>
  <cols>
    <col min="1" max="1" width="118.888888888889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303</v>
      </c>
    </row>
    <row r="2" ht="27.75" customHeight="1" spans="1:11">
      <c r="A2" s="26" t="s">
        <v>304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"单位名称："&amp;"云南省广播电视局贡山中波台"</f>
        <v>单位名称：云南省广播电视局贡山中波台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192</v>
      </c>
      <c r="B4" s="8" t="s">
        <v>128</v>
      </c>
      <c r="C4" s="8" t="s">
        <v>193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305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22" customHeight="1" spans="1:11">
      <c r="A11" t="s">
        <v>306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B20" sqref="B20"/>
    </sheetView>
  </sheetViews>
  <sheetFormatPr defaultColWidth="9.13888888888889" defaultRowHeight="14.25" customHeight="1" outlineLevelCol="6"/>
  <cols>
    <col min="1" max="1" width="99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1"/>
      <c r="G1" s="2" t="s">
        <v>307</v>
      </c>
    </row>
    <row r="2" ht="27.75" customHeight="1" spans="1:7">
      <c r="A2" s="3" t="s">
        <v>308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"单位名称："&amp;"云南省广播电视局贡山中波台"</f>
        <v>单位名称：云南省广播电视局贡山中波台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193</v>
      </c>
      <c r="B4" s="8" t="s">
        <v>192</v>
      </c>
      <c r="C4" s="8" t="s">
        <v>128</v>
      </c>
      <c r="D4" s="9" t="s">
        <v>309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310</v>
      </c>
      <c r="F5" s="9" t="s">
        <v>311</v>
      </c>
      <c r="G5" s="9" t="s">
        <v>312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313</v>
      </c>
      <c r="C10" s="24"/>
      <c r="D10" s="25"/>
      <c r="E10" s="22"/>
      <c r="F10" s="22"/>
      <c r="G10" s="22"/>
    </row>
    <row r="11" ht="18" customHeight="1" spans="1:7">
      <c r="A11" t="s">
        <v>314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"单位名称："&amp;"云南省广播电视局贡山中波台"</f>
        <v>单位名称：云南省广播电视局贡山中波台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2144218.83</v>
      </c>
      <c r="D8" s="119">
        <v>2144218.83</v>
      </c>
      <c r="E8" s="87">
        <v>2144218.83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2144218.83</v>
      </c>
      <c r="D9" s="119">
        <v>2144218.83</v>
      </c>
      <c r="E9" s="87">
        <v>2144218.83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20" sqref="$A20:$XFD20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"单位名称："&amp;"云南省广播电视局贡山中波台"</f>
        <v>单位名称：云南省广播电视局贡山中波台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1617387.71</v>
      </c>
      <c r="D7" s="119">
        <v>1617387.71</v>
      </c>
      <c r="E7" s="119">
        <v>1617387.71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1617387.71</v>
      </c>
      <c r="D8" s="119">
        <v>1617387.71</v>
      </c>
      <c r="E8" s="119">
        <v>1617387.71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1617387.71</v>
      </c>
      <c r="D9" s="119">
        <v>1617387.71</v>
      </c>
      <c r="E9" s="119">
        <v>1617387.71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218829.9</v>
      </c>
      <c r="D10" s="119">
        <v>218829.9</v>
      </c>
      <c r="E10" s="119">
        <v>218829.9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208159.42</v>
      </c>
      <c r="D11" s="119">
        <v>208159.42</v>
      </c>
      <c r="E11" s="119">
        <v>208159.42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2160</v>
      </c>
      <c r="D12" s="119">
        <v>2160</v>
      </c>
      <c r="E12" s="119">
        <v>2160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205999.42</v>
      </c>
      <c r="D13" s="119">
        <v>205999.42</v>
      </c>
      <c r="E13" s="119">
        <v>205999.42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10670.48</v>
      </c>
      <c r="D14" s="119">
        <v>10670.48</v>
      </c>
      <c r="E14" s="119">
        <v>10670.48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10670.48</v>
      </c>
      <c r="D15" s="119">
        <v>10670.48</v>
      </c>
      <c r="E15" s="119">
        <v>10670.48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153898.31</v>
      </c>
      <c r="D16" s="119">
        <v>153898.31</v>
      </c>
      <c r="E16" s="119">
        <v>153898.31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153898.31</v>
      </c>
      <c r="D17" s="119">
        <v>153898.31</v>
      </c>
      <c r="E17" s="119">
        <v>153898.31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99137.22</v>
      </c>
      <c r="D18" s="119">
        <v>99137.22</v>
      </c>
      <c r="E18" s="119">
        <v>99137.22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50681.84</v>
      </c>
      <c r="D19" s="119">
        <v>50681.84</v>
      </c>
      <c r="E19" s="119">
        <v>50681.84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4079.25</v>
      </c>
      <c r="D20" s="119">
        <v>4079.25</v>
      </c>
      <c r="E20" s="119">
        <v>4079.25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154102.91</v>
      </c>
      <c r="D21" s="119">
        <v>154102.91</v>
      </c>
      <c r="E21" s="119">
        <v>154102.91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154102.91</v>
      </c>
      <c r="D22" s="119">
        <v>154102.91</v>
      </c>
      <c r="E22" s="119">
        <v>154102.91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154102.91</v>
      </c>
      <c r="D23" s="119">
        <v>154102.91</v>
      </c>
      <c r="E23" s="119">
        <v>154102.91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2144218.83</v>
      </c>
      <c r="D24" s="119">
        <v>2144218.83</v>
      </c>
      <c r="E24" s="119">
        <v>2144218.83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"单位名称："&amp;"云南省广播电视局贡山中波台"</f>
        <v>单位名称：云南省广播电视局贡山中波台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2144218.83</v>
      </c>
      <c r="C7" s="136" t="s">
        <v>97</v>
      </c>
      <c r="D7" s="135">
        <v>2144218.83</v>
      </c>
    </row>
    <row r="8" ht="29.15" customHeight="1" spans="1:4">
      <c r="A8" s="137" t="s">
        <v>98</v>
      </c>
      <c r="B8" s="87">
        <v>2144218.83</v>
      </c>
      <c r="C8" s="109" t="str">
        <f>"（一）"&amp;"文化旅游体育与传媒支出"</f>
        <v>（一）文化旅游体育与传媒支出</v>
      </c>
      <c r="D8" s="87">
        <v>1617387.71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218829.9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153898.31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154102.91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2144218.83</v>
      </c>
      <c r="C16" s="140" t="s">
        <v>25</v>
      </c>
      <c r="D16" s="139">
        <v>2144218.83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"单位名称："&amp;"云南省广播电视局贡山中波台"</f>
        <v>单位名称：云南省广播电视局贡山中波台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1617387.71</v>
      </c>
      <c r="D7" s="22">
        <v>1617387.71</v>
      </c>
      <c r="E7" s="22">
        <v>1466811</v>
      </c>
      <c r="F7" s="22">
        <v>150576.71</v>
      </c>
      <c r="G7" s="22"/>
    </row>
    <row r="8" ht="18" customHeight="1" spans="1:7">
      <c r="A8" s="29" t="s">
        <v>61</v>
      </c>
      <c r="B8" s="127" t="s">
        <v>62</v>
      </c>
      <c r="C8" s="22">
        <v>1617387.71</v>
      </c>
      <c r="D8" s="22">
        <v>1617387.71</v>
      </c>
      <c r="E8" s="22">
        <v>1466811</v>
      </c>
      <c r="F8" s="22">
        <v>150576.71</v>
      </c>
      <c r="G8" s="22"/>
    </row>
    <row r="9" ht="18" customHeight="1" spans="1:7">
      <c r="A9" s="29" t="s">
        <v>63</v>
      </c>
      <c r="B9" s="128" t="s">
        <v>64</v>
      </c>
      <c r="C9" s="22">
        <v>1617387.71</v>
      </c>
      <c r="D9" s="22">
        <v>1617387.71</v>
      </c>
      <c r="E9" s="22">
        <v>1466811</v>
      </c>
      <c r="F9" s="22">
        <v>150576.71</v>
      </c>
      <c r="G9" s="22"/>
    </row>
    <row r="10" ht="18" customHeight="1" spans="1:7">
      <c r="A10" s="29" t="s">
        <v>65</v>
      </c>
      <c r="B10" s="29" t="s">
        <v>66</v>
      </c>
      <c r="C10" s="22">
        <v>218829.9</v>
      </c>
      <c r="D10" s="22">
        <v>218829.9</v>
      </c>
      <c r="E10" s="22">
        <v>216669.9</v>
      </c>
      <c r="F10" s="22">
        <v>2160</v>
      </c>
      <c r="G10" s="22"/>
    </row>
    <row r="11" ht="18" customHeight="1" spans="1:7">
      <c r="A11" s="29" t="s">
        <v>67</v>
      </c>
      <c r="B11" s="127" t="s">
        <v>68</v>
      </c>
      <c r="C11" s="22">
        <v>208159.42</v>
      </c>
      <c r="D11" s="22">
        <v>208159.42</v>
      </c>
      <c r="E11" s="22">
        <v>205999.42</v>
      </c>
      <c r="F11" s="22">
        <v>2160</v>
      </c>
      <c r="G11" s="22"/>
    </row>
    <row r="12" ht="18" customHeight="1" spans="1:7">
      <c r="A12" s="29" t="s">
        <v>69</v>
      </c>
      <c r="B12" s="128" t="s">
        <v>70</v>
      </c>
      <c r="C12" s="22">
        <v>2160</v>
      </c>
      <c r="D12" s="22">
        <v>2160</v>
      </c>
      <c r="E12" s="22"/>
      <c r="F12" s="22">
        <v>2160</v>
      </c>
      <c r="G12" s="22"/>
    </row>
    <row r="13" ht="18" customHeight="1" spans="1:7">
      <c r="A13" s="29" t="s">
        <v>71</v>
      </c>
      <c r="B13" s="128" t="s">
        <v>72</v>
      </c>
      <c r="C13" s="22">
        <v>205999.42</v>
      </c>
      <c r="D13" s="22">
        <v>205999.42</v>
      </c>
      <c r="E13" s="22">
        <v>205999.42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10670.48</v>
      </c>
      <c r="D14" s="22">
        <v>10670.48</v>
      </c>
      <c r="E14" s="22">
        <v>10670.48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10670.48</v>
      </c>
      <c r="D15" s="22">
        <v>10670.48</v>
      </c>
      <c r="E15" s="22">
        <v>10670.48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153898.31</v>
      </c>
      <c r="D16" s="22">
        <v>153898.31</v>
      </c>
      <c r="E16" s="22">
        <v>153898.31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153898.31</v>
      </c>
      <c r="D17" s="22">
        <v>153898.31</v>
      </c>
      <c r="E17" s="22">
        <v>153898.31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99137.22</v>
      </c>
      <c r="D18" s="22">
        <v>99137.22</v>
      </c>
      <c r="E18" s="22">
        <v>99137.22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50681.84</v>
      </c>
      <c r="D19" s="22">
        <v>50681.84</v>
      </c>
      <c r="E19" s="22">
        <v>50681.84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4079.25</v>
      </c>
      <c r="D20" s="22">
        <v>4079.25</v>
      </c>
      <c r="E20" s="22">
        <v>4079.25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154102.91</v>
      </c>
      <c r="D21" s="22">
        <v>154102.91</v>
      </c>
      <c r="E21" s="22">
        <v>154102.91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154102.91</v>
      </c>
      <c r="D22" s="22">
        <v>154102.91</v>
      </c>
      <c r="E22" s="22">
        <v>154102.91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154102.91</v>
      </c>
      <c r="D23" s="22">
        <v>154102.91</v>
      </c>
      <c r="E23" s="22">
        <v>154102.91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2144218.83</v>
      </c>
      <c r="D24" s="22">
        <v>2144218.83</v>
      </c>
      <c r="E24" s="22">
        <v>1991482.12</v>
      </c>
      <c r="F24" s="22">
        <v>152736.71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"单位名称："&amp;"云南省广播电视局贡山中波台"</f>
        <v>单位名称：云南省广播电视局贡山中波台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11900</v>
      </c>
      <c r="B7" s="119"/>
      <c r="C7" s="120">
        <v>10000</v>
      </c>
      <c r="D7" s="119"/>
      <c r="E7" s="119">
        <v>10000</v>
      </c>
      <c r="F7" s="119">
        <v>1900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"单位名称："&amp;"云南省广播电视局贡山中波台"</f>
        <v>单位名称：云南省广播电视局贡山中波台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2144218.83</v>
      </c>
      <c r="I9" s="22">
        <v>2144218.83</v>
      </c>
      <c r="J9" s="22">
        <v>526016.59</v>
      </c>
      <c r="K9" s="22"/>
      <c r="L9" s="22">
        <v>1618202.24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478836</v>
      </c>
      <c r="I10" s="22">
        <v>478836</v>
      </c>
      <c r="J10" s="22">
        <v>119709</v>
      </c>
      <c r="K10" s="22"/>
      <c r="L10" s="22">
        <v>359127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203724</v>
      </c>
      <c r="I11" s="22">
        <v>203724</v>
      </c>
      <c r="J11" s="22">
        <v>50931</v>
      </c>
      <c r="K11" s="22"/>
      <c r="L11" s="22">
        <v>152793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39903</v>
      </c>
      <c r="I12" s="22">
        <v>39903</v>
      </c>
      <c r="J12" s="22">
        <v>9975.75</v>
      </c>
      <c r="K12" s="22"/>
      <c r="L12" s="22">
        <v>29927.25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744348</v>
      </c>
      <c r="I13" s="22">
        <v>744348</v>
      </c>
      <c r="J13" s="22">
        <v>186087</v>
      </c>
      <c r="K13" s="22"/>
      <c r="L13" s="22">
        <v>558261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205999.42</v>
      </c>
      <c r="I14" s="22">
        <v>205999.42</v>
      </c>
      <c r="J14" s="22">
        <v>51499.86</v>
      </c>
      <c r="K14" s="22"/>
      <c r="L14" s="22">
        <v>154499.56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10670.48</v>
      </c>
      <c r="I15" s="22">
        <v>10670.48</v>
      </c>
      <c r="J15" s="22">
        <v>2667.62</v>
      </c>
      <c r="K15" s="22"/>
      <c r="L15" s="22">
        <v>8002.86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99137.22</v>
      </c>
      <c r="I16" s="22">
        <v>99137.22</v>
      </c>
      <c r="J16" s="22">
        <v>24784.31</v>
      </c>
      <c r="K16" s="22"/>
      <c r="L16" s="22">
        <v>74352.91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50681.84</v>
      </c>
      <c r="I17" s="22">
        <v>50681.84</v>
      </c>
      <c r="J17" s="22">
        <v>12670.46</v>
      </c>
      <c r="K17" s="22"/>
      <c r="L17" s="22">
        <v>38011.38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4079.25</v>
      </c>
      <c r="I18" s="22">
        <v>4079.25</v>
      </c>
      <c r="J18" s="22">
        <v>4079.25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154102.91</v>
      </c>
      <c r="I19" s="22">
        <v>154102.91</v>
      </c>
      <c r="J19" s="22">
        <v>38525.73</v>
      </c>
      <c r="K19" s="22"/>
      <c r="L19" s="22">
        <v>115577.18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164</v>
      </c>
      <c r="D20" s="109" t="s">
        <v>63</v>
      </c>
      <c r="E20" s="109" t="s">
        <v>64</v>
      </c>
      <c r="F20" s="109" t="s">
        <v>165</v>
      </c>
      <c r="G20" s="109" t="s">
        <v>166</v>
      </c>
      <c r="H20" s="22">
        <v>10000</v>
      </c>
      <c r="I20" s="22">
        <v>10000</v>
      </c>
      <c r="J20" s="22"/>
      <c r="K20" s="22"/>
      <c r="L20" s="22">
        <v>10000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167</v>
      </c>
      <c r="C21" s="109" t="s">
        <v>121</v>
      </c>
      <c r="D21" s="109" t="s">
        <v>63</v>
      </c>
      <c r="E21" s="109" t="s">
        <v>64</v>
      </c>
      <c r="F21" s="109" t="s">
        <v>168</v>
      </c>
      <c r="G21" s="109" t="s">
        <v>121</v>
      </c>
      <c r="H21" s="22">
        <v>1900</v>
      </c>
      <c r="I21" s="22">
        <v>1900</v>
      </c>
      <c r="J21" s="22">
        <v>475</v>
      </c>
      <c r="K21" s="22"/>
      <c r="L21" s="22">
        <v>1425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169</v>
      </c>
      <c r="C22" s="109" t="s">
        <v>170</v>
      </c>
      <c r="D22" s="109" t="s">
        <v>63</v>
      </c>
      <c r="E22" s="109" t="s">
        <v>64</v>
      </c>
      <c r="F22" s="109" t="s">
        <v>171</v>
      </c>
      <c r="G22" s="109" t="s">
        <v>170</v>
      </c>
      <c r="H22" s="22">
        <v>29336.22</v>
      </c>
      <c r="I22" s="22">
        <v>29336.22</v>
      </c>
      <c r="J22" s="22">
        <v>7334.06</v>
      </c>
      <c r="K22" s="22"/>
      <c r="L22" s="22">
        <v>22002.16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172</v>
      </c>
      <c r="C23" s="109" t="s">
        <v>173</v>
      </c>
      <c r="D23" s="109" t="s">
        <v>63</v>
      </c>
      <c r="E23" s="109" t="s">
        <v>64</v>
      </c>
      <c r="F23" s="109" t="s">
        <v>174</v>
      </c>
      <c r="G23" s="109" t="s">
        <v>175</v>
      </c>
      <c r="H23" s="22">
        <v>33590.29</v>
      </c>
      <c r="I23" s="22">
        <v>33590.29</v>
      </c>
      <c r="J23" s="22"/>
      <c r="K23" s="22"/>
      <c r="L23" s="22">
        <v>33590.29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172</v>
      </c>
      <c r="C24" s="109" t="s">
        <v>173</v>
      </c>
      <c r="D24" s="109" t="s">
        <v>63</v>
      </c>
      <c r="E24" s="109" t="s">
        <v>64</v>
      </c>
      <c r="F24" s="109" t="s">
        <v>176</v>
      </c>
      <c r="G24" s="109" t="s">
        <v>177</v>
      </c>
      <c r="H24" s="22">
        <v>100</v>
      </c>
      <c r="I24" s="22">
        <v>100</v>
      </c>
      <c r="J24" s="22">
        <v>25</v>
      </c>
      <c r="K24" s="22"/>
      <c r="L24" s="22">
        <v>75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172</v>
      </c>
      <c r="C25" s="109" t="s">
        <v>173</v>
      </c>
      <c r="D25" s="109" t="s">
        <v>63</v>
      </c>
      <c r="E25" s="109" t="s">
        <v>64</v>
      </c>
      <c r="F25" s="109" t="s">
        <v>178</v>
      </c>
      <c r="G25" s="109" t="s">
        <v>179</v>
      </c>
      <c r="H25" s="22">
        <v>600</v>
      </c>
      <c r="I25" s="22">
        <v>600</v>
      </c>
      <c r="J25" s="22">
        <v>150</v>
      </c>
      <c r="K25" s="22"/>
      <c r="L25" s="22">
        <v>450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172</v>
      </c>
      <c r="C26" s="109" t="s">
        <v>173</v>
      </c>
      <c r="D26" s="109" t="s">
        <v>63</v>
      </c>
      <c r="E26" s="109" t="s">
        <v>64</v>
      </c>
      <c r="F26" s="109" t="s">
        <v>180</v>
      </c>
      <c r="G26" s="109" t="s">
        <v>181</v>
      </c>
      <c r="H26" s="22">
        <v>1779.92</v>
      </c>
      <c r="I26" s="22">
        <v>1779.92</v>
      </c>
      <c r="J26" s="22">
        <v>444.98</v>
      </c>
      <c r="K26" s="22"/>
      <c r="L26" s="22">
        <v>1334.94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172</v>
      </c>
      <c r="C27" s="109" t="s">
        <v>173</v>
      </c>
      <c r="D27" s="109" t="s">
        <v>63</v>
      </c>
      <c r="E27" s="109" t="s">
        <v>64</v>
      </c>
      <c r="F27" s="109" t="s">
        <v>182</v>
      </c>
      <c r="G27" s="109" t="s">
        <v>183</v>
      </c>
      <c r="H27" s="22">
        <v>33590.28</v>
      </c>
      <c r="I27" s="22">
        <v>33590.28</v>
      </c>
      <c r="J27" s="22">
        <v>8397.57</v>
      </c>
      <c r="K27" s="22"/>
      <c r="L27" s="22">
        <v>25192.71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172</v>
      </c>
      <c r="C28" s="109" t="s">
        <v>173</v>
      </c>
      <c r="D28" s="109" t="s">
        <v>63</v>
      </c>
      <c r="E28" s="109" t="s">
        <v>64</v>
      </c>
      <c r="F28" s="109" t="s">
        <v>184</v>
      </c>
      <c r="G28" s="109" t="s">
        <v>185</v>
      </c>
      <c r="H28" s="22">
        <v>4380</v>
      </c>
      <c r="I28" s="22">
        <v>4380</v>
      </c>
      <c r="J28" s="22">
        <v>1095</v>
      </c>
      <c r="K28" s="22"/>
      <c r="L28" s="22">
        <v>3285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172</v>
      </c>
      <c r="C29" s="109" t="s">
        <v>173</v>
      </c>
      <c r="D29" s="109" t="s">
        <v>63</v>
      </c>
      <c r="E29" s="109" t="s">
        <v>64</v>
      </c>
      <c r="F29" s="109" t="s">
        <v>186</v>
      </c>
      <c r="G29" s="109" t="s">
        <v>187</v>
      </c>
      <c r="H29" s="22">
        <v>26500</v>
      </c>
      <c r="I29" s="22">
        <v>26500</v>
      </c>
      <c r="J29" s="22">
        <v>6625</v>
      </c>
      <c r="K29" s="22"/>
      <c r="L29" s="22">
        <v>19875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10" t="s">
        <v>172</v>
      </c>
      <c r="C30" s="109" t="s">
        <v>173</v>
      </c>
      <c r="D30" s="109" t="s">
        <v>63</v>
      </c>
      <c r="E30" s="109" t="s">
        <v>64</v>
      </c>
      <c r="F30" s="109" t="s">
        <v>188</v>
      </c>
      <c r="G30" s="109" t="s">
        <v>189</v>
      </c>
      <c r="H30" s="22">
        <v>8800</v>
      </c>
      <c r="I30" s="22">
        <v>8800</v>
      </c>
      <c r="J30" s="22"/>
      <c r="K30" s="22"/>
      <c r="L30" s="22">
        <v>8800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4" t="s">
        <v>45</v>
      </c>
      <c r="B31" s="110" t="s">
        <v>172</v>
      </c>
      <c r="C31" s="109" t="s">
        <v>173</v>
      </c>
      <c r="D31" s="109" t="s">
        <v>69</v>
      </c>
      <c r="E31" s="109" t="s">
        <v>70</v>
      </c>
      <c r="F31" s="109" t="s">
        <v>186</v>
      </c>
      <c r="G31" s="109" t="s">
        <v>187</v>
      </c>
      <c r="H31" s="22">
        <v>2160</v>
      </c>
      <c r="I31" s="22">
        <v>2160</v>
      </c>
      <c r="J31" s="22">
        <v>540</v>
      </c>
      <c r="K31" s="22"/>
      <c r="L31" s="22">
        <v>1620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30" t="s">
        <v>92</v>
      </c>
      <c r="B32" s="31"/>
      <c r="C32" s="31"/>
      <c r="D32" s="31"/>
      <c r="E32" s="31"/>
      <c r="F32" s="31"/>
      <c r="G32" s="32"/>
      <c r="H32" s="22">
        <v>2144218.83</v>
      </c>
      <c r="I32" s="22">
        <v>2144218.83</v>
      </c>
      <c r="J32" s="22">
        <v>526016.59</v>
      </c>
      <c r="K32" s="22"/>
      <c r="L32" s="22">
        <v>1618202.24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26" sqref="A26"/>
    </sheetView>
  </sheetViews>
  <sheetFormatPr defaultColWidth="9.13888888888889" defaultRowHeight="14.25" customHeight="1"/>
  <cols>
    <col min="1" max="1" width="96.111111111111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5"/>
      <c r="W1" s="54" t="s">
        <v>190</v>
      </c>
    </row>
    <row r="2" ht="27.75" customHeight="1" spans="1:23">
      <c r="A2" s="26" t="s">
        <v>191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"单位名称："&amp;"云南省广播电视局贡山中波台"</f>
        <v>单位名称：云南省广播电视局贡山中波台</v>
      </c>
      <c r="B3" s="106" t="str">
        <f t="shared" si="0"/>
        <v>单位名称：云南省广播电视局贡山中波台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192</v>
      </c>
      <c r="B4" s="8" t="s">
        <v>127</v>
      </c>
      <c r="C4" s="8" t="s">
        <v>128</v>
      </c>
      <c r="D4" s="8" t="s">
        <v>193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194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195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18" customHeight="1" spans="1:23">
      <c r="A11" t="s">
        <v>196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E28" sqref="E28"/>
    </sheetView>
  </sheetViews>
  <sheetFormatPr defaultColWidth="9.13888888888889" defaultRowHeight="12" customHeight="1" outlineLevelRow="7"/>
  <cols>
    <col min="1" max="1" width="98.5555555555556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40.5277777777778" customWidth="1"/>
  </cols>
  <sheetData>
    <row r="1" customHeight="1" spans="1:10">
      <c r="J1" s="43" t="s">
        <v>197</v>
      </c>
    </row>
    <row r="2" ht="28.5" customHeight="1" spans="1:10">
      <c r="A2" s="44" t="s">
        <v>198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"单位名称："&amp;"云南省广播电视局贡山中波台"</f>
        <v>单位名称：云南省广播电视局贡山中波台</v>
      </c>
    </row>
    <row r="4" ht="14.25" customHeight="1" spans="1:10">
      <c r="A4" s="46" t="s">
        <v>199</v>
      </c>
      <c r="B4" s="46" t="s">
        <v>200</v>
      </c>
      <c r="C4" s="46" t="s">
        <v>201</v>
      </c>
      <c r="D4" s="46" t="s">
        <v>202</v>
      </c>
      <c r="E4" s="46" t="s">
        <v>203</v>
      </c>
      <c r="F4" s="47" t="s">
        <v>204</v>
      </c>
      <c r="G4" s="46" t="s">
        <v>205</v>
      </c>
      <c r="H4" s="47" t="s">
        <v>206</v>
      </c>
      <c r="I4" s="47" t="s">
        <v>207</v>
      </c>
      <c r="J4" s="46" t="s">
        <v>208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19" customHeight="1" spans="1:10">
      <c r="A8" t="s">
        <v>209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珊瑚海</cp:lastModifiedBy>
  <dcterms:created xsi:type="dcterms:W3CDTF">2026-02-06T13:30:00Z</dcterms:created>
  <dcterms:modified xsi:type="dcterms:W3CDTF">2026-02-09T01:28:54Z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EBF499DB01684160A87F2C9161E4861C_12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