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<sst xmlns="http://schemas.openxmlformats.org/spreadsheetml/2006/main" count="595" uniqueCount="287">
  <si>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</si>
  <si>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</si>
  <si>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</si>
  <si>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</si>
  <si>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</si>
  <si>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</si>
  <si>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</si>
  <si>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</si>
  <si>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</si>
  <si>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</si>
  <si>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</si>
  <si>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</si>
  <si>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</si>
  <si>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</si>
  <si>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</si>
  <si>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</si>
  <si>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</si>
  <si>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</si>
  <si>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</si>
  <si>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</si>
  <si>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</si>
  <si>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</si>
  <si>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</si>
  <si>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</si>
  <si>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</si>
  <si>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</si>
  <si>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</si>
  <si>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</si>
  <si>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</si>
  <si>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</si>
  <si>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</si>
  <si>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</si>
  <si>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</si>
  <si>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</si>
  <si>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</si>
  <si>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</si>
  <si>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</si>
  <si>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</si>
  <si>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</si>
  <si>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</si>
  <si>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</si>
  <si>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</si>
  <si>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</si>
  <si>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</si>
  <si>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130008027</t>
  </si>
  <si>
    <t>云南省广播电视局开远实验台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</si>
  <si>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</si>
  <si>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</si>
  <si>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</si>
  <si>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</si>
  <si>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</si>
  <si>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</si>
  <si>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</si>
  <si>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</si>
  <si>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</si>
  <si>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</si>
  <si>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</si>
  <si>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</si>
  <si>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</si>
  <si>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</si>
  <si>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</si>
  <si>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</si>
  <si>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</si>
  <si>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</si>
  <si>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</si>
  <si>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</si>
  <si>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</si>
  <si>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</si>
  <si>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</si>
  <si>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</si>
  <si>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</si>
  <si>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</si>
  <si>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</si>
  <si>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</si>
  <si>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</si>
  <si>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</si>
  <si>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</si>
  <si>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</si>
  <si>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</si>
  <si>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</si>
  <si>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</si>
  <si>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</si>
  <si>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</si>
  <si>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</si>
  <si>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</si>
  <si>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</si>
  <si>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</si>
  <si>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</si>
  <si>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</si>
  <si>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</si>
  <si>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</si>
  <si>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</si>
  <si>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</si>
  <si>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</si>
  <si>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</si>
  <si>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</si>
  <si>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</si>
  <si>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</si>
  <si>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</si>
  <si>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</si>
  <si>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</si>
  <si>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</si>
  <si>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</si>
  <si>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</si>
  <si>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</si>
  <si>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</si>
  <si>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</si>
  <si>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</si>
  <si>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</si>
  <si>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</si>
  <si>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</si>
  <si>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</si>
  <si>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</si>
  <si>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</si>
  <si>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</si>
  <si>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</si>
  <si>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</si>
  <si>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</si>
  <si>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</si>
  <si>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</si>
  <si>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</si>
  <si>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</si>
  <si>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</si>
  <si>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</si>
  <si>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</si>
  <si>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</si>
  <si>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</si>
  <si>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</si>
  <si>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</si>
  <si>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</si>
  <si>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</si>
  <si>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</si>
  <si>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</si>
  <si>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</si>
  <si>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</si>
  <si>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</si>
  <si>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</si>
  <si>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</si>
  <si>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</si>
  <si>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</si>
  <si>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</si>
  <si>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530000210000000032158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</si>
  <si>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</si>
  <si>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</si>
  <si>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</si>
  <si>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</si>
  <si>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</si>
  <si>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</si>
  <si>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</si>
  <si>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</si>
  <si>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</si>
  <si>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530000210000000032159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</si>
  <si>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</si>
  <si>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</si>
  <si>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</si>
  <si>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</si>
  <si>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</si>
  <si>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</si>
  <si>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</si>
  <si>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</si>
  <si>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</si>
  <si>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530000210000000032161</t>
  </si>
  <si>
    <t>30113</t>
  </si>
  <si>
    <t>530000210000000032166</t>
  </si>
  <si>
    <t>30217</t>
  </si>
  <si>
    <t>530000210000000032168</t>
  </si>
  <si>
    <t>工会经费</t>
  </si>
  <si>
    <t>30228</t>
  </si>
  <si>
    <t>530000210000000032170</t>
  </si>
  <si>
    <t>一般公用经费</t>
  </si>
  <si>
    <t>30201</t>
  </si>
  <si>
    <t>办公费</t>
  </si>
  <si>
    <t>30204</t>
  </si>
  <si>
    <t>手续费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</si>
  <si>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</si>
  <si>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</si>
  <si>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</si>
  <si>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</si>
  <si>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</si>
  <si>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</si>
  <si>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</si>
  <si>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</si>
  <si>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</si>
  <si>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</si>
  <si>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</si>
  <si>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</si>
  <si>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</si>
  <si>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</si>
  <si>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</si>
  <si>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</si>
  <si>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备注：2026年没有项目支出预算，故2026年部门项目支出预算表为空。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</si>
  <si>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</si>
  <si>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</si>
  <si>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</si>
  <si>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</si>
  <si>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</si>
  <si>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</si>
  <si>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</si>
  <si>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</si>
  <si>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</si>
  <si>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</si>
  <si>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</si>
  <si>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</si>
  <si>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备注：2026年没有项目支出预算，故2026年部门项目支出绩效目标表为空。</t>
  </si>
  <si>
    <t>预算06表</t>
  </si>
  <si>
    <t>2026年政府性基金预算支出预算表</t>
  </si>
  <si>
    <t>政府性基金预算支出</t>
  </si>
  <si>
    <t>备注：2026年没有政府性基金预算支出，故2026年部门政府性基金预算支出预算表为空。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</si>
  <si>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</si>
  <si>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</si>
  <si>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</si>
  <si>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</si>
  <si>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</si>
  <si>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</si>
  <si>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</si>
  <si>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</si>
  <si>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</si>
  <si>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</si>
  <si>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</si>
  <si>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</si>
  <si>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</si>
  <si>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A05040101 复印纸</t>
  </si>
  <si>
    <t>包</t>
  </si>
  <si>
    <t>预算08表</t>
  </si>
  <si>
    <t>2026年部门政府购买服务预算表</t>
  </si>
  <si>
    <t>政府购买服务项目</t>
  </si>
  <si>
    <t>政府购买服务目录</t>
  </si>
  <si>
    <t>备注：2026年没有政府购买服务预算，故2026年部门政府购买服务预算表为空。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</si>
  <si>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</si>
  <si>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</si>
  <si>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</si>
  <si>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</si>
  <si>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</si>
  <si>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</si>
  <si>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</si>
  <si>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</si>
  <si>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</si>
  <si>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</si>
  <si>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</si>
  <si>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</si>
  <si>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</si>
  <si>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</si>
  <si>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</si>
  <si>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</si>
  <si>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</si>
  <si>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</si>
  <si>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</si>
  <si>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</si>
  <si>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</si>
  <si>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</si>
  <si>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</si>
  <si>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</si>
  <si>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</si>
  <si>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备注：2026年没有省对下转移支付预算，故2026年省对下转移支付预算表为空。</t>
  </si>
  <si>
    <t>预算09-2表</t>
  </si>
  <si>
    <t>2026年省对下转移支付绩效目标表</t>
  </si>
  <si>
    <t>备注：2026年没有省对下转移支付预算，故2026年省对下转移支付绩效目标表为空。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</si>
  <si>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</si>
  <si>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</si>
  <si>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</si>
  <si>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</si>
  <si>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</si>
  <si>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</si>
  <si>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</si>
  <si>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</si>
  <si>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</si>
  <si>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</si>
  <si>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</si>
  <si>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</si>
  <si>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A02090300 广播和电视接收设备</t>
  </si>
  <si>
    <t>卫星接收机</t>
  </si>
  <si>
    <t>台</t>
  </si>
  <si>
    <t>A02109900 其他仪器仪表</t>
  </si>
  <si>
    <t>热成像仪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</si>
  <si>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</si>
  <si>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</si>
  <si>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</si>
  <si>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</si>
  <si>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备注：2026年中央转移支付补助项目支出预算表涉及项目为涉密项目，按照相关要求不予公开，故2026年中央转移支付补助项目支出预算表为空表。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</si>
  <si>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</si>
  <si>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</si>
  <si>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</si>
  <si>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</si>
  <si>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</si>
  <si>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</si>
  <si>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</si>
  <si>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备注：2026年没有项目支出预算，故2026年部门项目支出中期规划预算表为空。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</si>
</sst>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"单位名称："&amp;"云南省广播电视局开远实验台"</f>
        <v>单位名称：云南省广播电视局开远实验台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2620638.4</v>
      </c>
      <c r="C7" s="109" t="str">
        <f>"一"&amp;"、"&amp;"文化旅游体育与传媒支出"</f>
        <v>一、文化旅游体育与传媒支出</v>
      </c>
      <c r="D7" s="119">
        <v>1953622.17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268463.28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211437.66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187115.29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2620638.4</v>
      </c>
      <c r="C17" s="140" t="s">
        <v>19</v>
      </c>
      <c r="D17" s="139">
        <v>2620638.4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2620638.4</v>
      </c>
      <c r="C21" s="140" t="s">
        <v>25</v>
      </c>
      <c r="D21" s="135">
        <v>2620638.4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9.13888888888889" defaultRowHeight="14.25" customHeight="1" outlineLevelCol="5"/>
  <cols>
    <col min="1" max="1" width="32.1111111111111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4" t="s">
        <v>204</v>
      </c>
    </row>
    <row r="2" ht="28.5" customHeight="1" spans="1:6">
      <c r="A2" s="26" t="s">
        <v>205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"单位名称："&amp;"云南省广播电视局开远实验台"</f>
        <v>单位名称：云南省广播电视局开远实验台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206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3" customHeight="1" spans="1:6">
      <c r="A9" t="s">
        <v>207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87037037037" customWidth="1"/>
    <col min="4" max="4" width="7.71296296296296" customWidth="1"/>
    <col min="5" max="5" width="10.287037037037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3"/>
      <c r="P1" s="43"/>
      <c r="Q1" s="91" t="s">
        <v>208</v>
      </c>
    </row>
    <row r="2" ht="27.75" customHeight="1" spans="1:17">
      <c r="A2" s="55" t="s">
        <v>209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"单位名称："&amp;"云南省广播电视局开远实验台"</f>
        <v>单位名称：云南省广播电视局开远实验台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210</v>
      </c>
      <c r="B4" s="71" t="s">
        <v>211</v>
      </c>
      <c r="C4" s="71" t="s">
        <v>212</v>
      </c>
      <c r="D4" s="71" t="s">
        <v>213</v>
      </c>
      <c r="E4" s="71" t="s">
        <v>214</v>
      </c>
      <c r="F4" s="71" t="s">
        <v>215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216</v>
      </c>
      <c r="J5" s="76" t="s">
        <v>217</v>
      </c>
      <c r="K5" s="77" t="s">
        <v>218</v>
      </c>
      <c r="L5" s="78" t="s">
        <v>219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1590</v>
      </c>
      <c r="G8" s="22">
        <v>1590</v>
      </c>
      <c r="H8" s="22">
        <v>1590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169</v>
      </c>
      <c r="B9" s="85" t="s">
        <v>220</v>
      </c>
      <c r="C9" s="85" t="s">
        <v>221</v>
      </c>
      <c r="D9" s="98" t="s">
        <v>222</v>
      </c>
      <c r="E9" s="99">
        <v>60</v>
      </c>
      <c r="F9" s="22">
        <v>1590</v>
      </c>
      <c r="G9" s="22">
        <v>1590</v>
      </c>
      <c r="H9" s="22">
        <v>1590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88" t="s">
        <v>92</v>
      </c>
      <c r="B10" s="89"/>
      <c r="C10" s="89"/>
      <c r="D10" s="89"/>
      <c r="E10" s="96"/>
      <c r="F10" s="22">
        <v>1590</v>
      </c>
      <c r="G10" s="22">
        <v>1590</v>
      </c>
      <c r="H10" s="22">
        <v>1590</v>
      </c>
      <c r="I10" s="22"/>
      <c r="J10" s="22"/>
      <c r="K10" s="22"/>
      <c r="L10" s="22"/>
      <c r="M10" s="22"/>
      <c r="N10" s="22"/>
      <c r="O10" s="22"/>
      <c r="P10" s="22"/>
      <c r="Q10" s="22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7" sqref="A17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223</v>
      </c>
    </row>
    <row r="2" ht="27.75" customHeight="1" spans="1:14">
      <c r="A2" s="55" t="s">
        <v>224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"单位名称："&amp;"云南省广播电视局开远实验台"</f>
        <v>单位名称：云南省广播电视局开远实验台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210</v>
      </c>
      <c r="B4" s="71" t="s">
        <v>225</v>
      </c>
      <c r="C4" s="71" t="s">
        <v>226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216</v>
      </c>
      <c r="G5" s="76" t="s">
        <v>217</v>
      </c>
      <c r="H5" s="77" t="s">
        <v>218</v>
      </c>
      <c r="I5" s="78" t="s">
        <v>219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18" customHeight="1" spans="1:14">
      <c r="A11" t="s">
        <v>227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G19" sqref="G19"/>
    </sheetView>
  </sheetViews>
  <sheetFormatPr defaultColWidth="9.13888888888889" defaultRowHeight="14.25" customHeight="1"/>
  <cols>
    <col min="1" max="1" width="31.8703703703704" customWidth="1"/>
    <col min="2" max="15" width="17.1759259259259" customWidth="1"/>
    <col min="16" max="22" width="17.037037037037" customWidth="1"/>
    <col min="23" max="23" width="17" customWidth="1"/>
    <col min="24" max="24" width="17.037037037037" customWidth="1"/>
  </cols>
  <sheetData>
    <row r="1" ht="13.5" customHeight="1" spans="1:24">
      <c r="D1" s="54"/>
      <c r="W1" s="43"/>
      <c r="X1" s="43" t="s">
        <v>228</v>
      </c>
    </row>
    <row r="2" ht="27.75" customHeight="1" spans="1:24">
      <c r="A2" s="55" t="s">
        <v>229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"单位名称："&amp;"云南省广播电视局开远实验台"</f>
        <v>单位名称：云南省广播电视局开远实验台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230</v>
      </c>
      <c r="B4" s="10" t="s">
        <v>133</v>
      </c>
      <c r="C4" s="11"/>
      <c r="D4" s="11"/>
      <c r="E4" s="61" t="s">
        <v>231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232</v>
      </c>
      <c r="E5" s="61" t="s">
        <v>233</v>
      </c>
      <c r="F5" s="61" t="s">
        <v>234</v>
      </c>
      <c r="G5" s="61" t="s">
        <v>235</v>
      </c>
      <c r="H5" s="61" t="s">
        <v>236</v>
      </c>
      <c r="I5" s="61" t="s">
        <v>237</v>
      </c>
      <c r="J5" s="61" t="s">
        <v>238</v>
      </c>
      <c r="K5" s="61" t="s">
        <v>239</v>
      </c>
      <c r="L5" s="61" t="s">
        <v>240</v>
      </c>
      <c r="M5" s="61" t="s">
        <v>241</v>
      </c>
      <c r="N5" s="61" t="s">
        <v>242</v>
      </c>
      <c r="O5" s="61" t="s">
        <v>243</v>
      </c>
      <c r="P5" s="61" t="s">
        <v>244</v>
      </c>
      <c r="Q5" s="61" t="s">
        <v>245</v>
      </c>
      <c r="R5" s="61" t="s">
        <v>246</v>
      </c>
      <c r="S5" s="61" t="s">
        <v>247</v>
      </c>
      <c r="T5" s="61" t="s">
        <v>248</v>
      </c>
      <c r="U5" s="61" t="s">
        <v>249</v>
      </c>
      <c r="V5" s="61" t="s">
        <v>250</v>
      </c>
      <c r="W5" s="61" t="s">
        <v>251</v>
      </c>
      <c r="X5" s="61" t="s">
        <v>252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2" customHeight="1" spans="1:24">
      <c r="A9" t="s">
        <v>253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E16" sqref="E16"/>
    </sheetView>
  </sheetViews>
  <sheetFormatPr defaultColWidth="9.13888888888889" defaultRowHeight="12" customHeight="1" outlineLevelRow="7"/>
  <cols>
    <col min="1" max="1" width="28.96296296296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3" t="s">
        <v>254</v>
      </c>
    </row>
    <row r="2" ht="28.5" customHeight="1" spans="1:10">
      <c r="A2" s="44" t="s">
        <v>255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"单位名称："&amp;"云南省广播电视局开远实验台"</f>
        <v>单位名称：云南省广播电视局开远实验台</v>
      </c>
    </row>
    <row r="4" ht="44.25" customHeight="1" spans="1:10">
      <c r="A4" s="46" t="s">
        <v>193</v>
      </c>
      <c r="B4" s="46" t="s">
        <v>194</v>
      </c>
      <c r="C4" s="46" t="s">
        <v>195</v>
      </c>
      <c r="D4" s="46" t="s">
        <v>196</v>
      </c>
      <c r="E4" s="46" t="s">
        <v>197</v>
      </c>
      <c r="F4" s="47" t="s">
        <v>198</v>
      </c>
      <c r="G4" s="46" t="s">
        <v>199</v>
      </c>
      <c r="H4" s="47" t="s">
        <v>200</v>
      </c>
      <c r="I4" s="47" t="s">
        <v>201</v>
      </c>
      <c r="J4" s="46" t="s">
        <v>202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17" customHeight="1" spans="1:10">
      <c r="A8" t="s">
        <v>256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A1" sqref="A1"/>
    </sheetView>
  </sheetViews>
  <sheetFormatPr defaultColWidth="8.85185185185185" defaultRowHeight="15" customHeight="1" outlineLevelCol="7"/>
  <cols>
    <col min="1" max="1" width="36.037037037037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257</v>
      </c>
    </row>
    <row r="2" ht="30.65" customHeight="1" spans="1:8">
      <c r="A2" s="35" t="s">
        <v>258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"单位名称："&amp;"云南省广播电视局开远实验台"</f>
        <v>单位名称：云南省广播电视局开远实验台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259</v>
      </c>
      <c r="C4" s="36" t="s">
        <v>260</v>
      </c>
      <c r="D4" s="36" t="s">
        <v>261</v>
      </c>
      <c r="E4" s="36" t="s">
        <v>262</v>
      </c>
      <c r="F4" s="36" t="s">
        <v>263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214</v>
      </c>
      <c r="G5" s="36" t="s">
        <v>264</v>
      </c>
      <c r="H5" s="36" t="s">
        <v>265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266</v>
      </c>
      <c r="H6" s="37" t="s">
        <v>267</v>
      </c>
    </row>
    <row r="7" ht="29.9" customHeight="1" spans="1:8">
      <c r="A7" s="38" t="s">
        <v>45</v>
      </c>
      <c r="B7" s="38" t="s">
        <v>268</v>
      </c>
      <c r="C7" s="38" t="s">
        <v>269</v>
      </c>
      <c r="D7" s="38" t="s">
        <v>270</v>
      </c>
      <c r="E7" s="36" t="s">
        <v>271</v>
      </c>
      <c r="F7" s="39">
        <v>2</v>
      </c>
      <c r="G7" s="40">
        <v>4300</v>
      </c>
      <c r="H7" s="40">
        <v>8600</v>
      </c>
    </row>
    <row r="8" ht="29.9" customHeight="1" spans="1:8">
      <c r="A8" s="38" t="s">
        <v>45</v>
      </c>
      <c r="B8" s="38" t="s">
        <v>268</v>
      </c>
      <c r="C8" s="38" t="s">
        <v>272</v>
      </c>
      <c r="D8" s="38" t="s">
        <v>273</v>
      </c>
      <c r="E8" s="36" t="s">
        <v>271</v>
      </c>
      <c r="F8" s="39">
        <v>1</v>
      </c>
      <c r="G8" s="40">
        <v>2900</v>
      </c>
      <c r="H8" s="40">
        <v>2900</v>
      </c>
    </row>
    <row r="9" ht="20.15" customHeight="1" spans="1:8">
      <c r="A9" s="36" t="s">
        <v>30</v>
      </c>
      <c r="B9" s="36"/>
      <c r="C9" s="36"/>
      <c r="D9" s="36"/>
      <c r="E9" s="36"/>
      <c r="F9" s="39">
        <v>3</v>
      </c>
      <c r="G9" s="40"/>
      <c r="H9" s="40">
        <v>11500</v>
      </c>
    </row>
    <row r="10" ht="19.5" customHeight="1" spans="1:8">
      <c r="A10" s="38" t="s">
        <v>274</v>
      </c>
      <c r="B10" s="38"/>
      <c r="C10" s="38"/>
      <c r="D10" s="38"/>
      <c r="E10" s="38"/>
      <c r="F10" s="41"/>
      <c r="G10" s="42"/>
      <c r="H10" s="42"/>
    </row>
  </sheetData>
  <mergeCells count="9">
    <mergeCell ref="A2:H2"/>
    <mergeCell ref="F4:H4"/>
    <mergeCell ref="A9:E9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G19" sqref="G19"/>
    </sheetView>
  </sheetViews>
  <sheetFormatPr defaultColWidth="9.13888888888889" defaultRowHeight="14.25" customHeight="1"/>
  <cols>
    <col min="1" max="1" width="16.3148148148148" customWidth="1"/>
    <col min="2" max="2" width="29.037037037037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275</v>
      </c>
    </row>
    <row r="2" ht="27.75" customHeight="1" spans="1:11">
      <c r="A2" s="26" t="s">
        <v>276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"单位名称："&amp;"云南省广播电视局开远实验台"</f>
        <v>单位名称：云南省广播电视局开远实验台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186</v>
      </c>
      <c r="B4" s="8" t="s">
        <v>128</v>
      </c>
      <c r="C4" s="8" t="s">
        <v>187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277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20" customHeight="1" spans="1:11">
      <c r="A11" t="s">
        <v>278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B15" sqref="B15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37037037037" customWidth="1"/>
    <col min="5" max="7" width="27.037037037037" customWidth="1"/>
  </cols>
  <sheetData>
    <row r="1" ht="13.5" customHeight="1" spans="1:7">
      <c r="D1" s="1"/>
      <c r="G1" s="2" t="s">
        <v>279</v>
      </c>
    </row>
    <row r="2" ht="27.75" customHeight="1" spans="1:7">
      <c r="A2" s="3" t="s">
        <v>280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"单位名称："&amp;"云南省广播电视局开远实验台"</f>
        <v>单位名称：云南省广播电视局开远实验台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187</v>
      </c>
      <c r="B4" s="8" t="s">
        <v>186</v>
      </c>
      <c r="C4" s="8" t="s">
        <v>128</v>
      </c>
      <c r="D4" s="9" t="s">
        <v>281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282</v>
      </c>
      <c r="F5" s="9" t="s">
        <v>283</v>
      </c>
      <c r="G5" s="9" t="s">
        <v>284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285</v>
      </c>
      <c r="C10" s="24"/>
      <c r="D10" s="25"/>
      <c r="E10" s="22"/>
      <c r="F10" s="22"/>
      <c r="G10" s="22"/>
    </row>
    <row r="11" ht="21" customHeight="1" spans="1:7">
      <c r="A11" t="s">
        <v>286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87037037037" customWidth="1"/>
    <col min="3" max="19" width="16.1759259259259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"单位名称："&amp;"云南省广播电视局开远实验台"</f>
        <v>单位名称：云南省广播电视局开远实验台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2620638.4</v>
      </c>
      <c r="D8" s="119">
        <v>2620638.4</v>
      </c>
      <c r="E8" s="87">
        <v>2620638.4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2620638.4</v>
      </c>
      <c r="D9" s="119">
        <v>2620638.4</v>
      </c>
      <c r="E9" s="87">
        <v>2620638.4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287037037037" customWidth="1"/>
    <col min="2" max="2" width="32.5740740740741" customWidth="1"/>
    <col min="3" max="6" width="18.8518518518519" customWidth="1"/>
    <col min="7" max="7" width="21.287037037037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"单位名称："&amp;"云南省广播电视局开远实验台"</f>
        <v>单位名称：云南省广播电视局开远实验台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1953622.17</v>
      </c>
      <c r="D7" s="119">
        <v>1953622.17</v>
      </c>
      <c r="E7" s="119">
        <v>1953622.17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1953622.17</v>
      </c>
      <c r="D8" s="119">
        <v>1953622.17</v>
      </c>
      <c r="E8" s="119">
        <v>1953622.17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1953622.17</v>
      </c>
      <c r="D9" s="119">
        <v>1953622.17</v>
      </c>
      <c r="E9" s="119">
        <v>1953622.17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268463.28</v>
      </c>
      <c r="D10" s="119">
        <v>268463.28</v>
      </c>
      <c r="E10" s="119">
        <v>268463.28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255372.24</v>
      </c>
      <c r="D11" s="119">
        <v>255372.24</v>
      </c>
      <c r="E11" s="119">
        <v>255372.24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1620</v>
      </c>
      <c r="D12" s="119">
        <v>1620</v>
      </c>
      <c r="E12" s="119">
        <v>1620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253752.24</v>
      </c>
      <c r="D13" s="119">
        <v>253752.24</v>
      </c>
      <c r="E13" s="119">
        <v>253752.24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13091.04</v>
      </c>
      <c r="D14" s="119">
        <v>13091.04</v>
      </c>
      <c r="E14" s="119">
        <v>13091.04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13091.04</v>
      </c>
      <c r="D15" s="119">
        <v>13091.04</v>
      </c>
      <c r="E15" s="119">
        <v>13091.04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211437.66</v>
      </c>
      <c r="D16" s="119">
        <v>211437.66</v>
      </c>
      <c r="E16" s="119">
        <v>211437.66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211437.66</v>
      </c>
      <c r="D17" s="119">
        <v>211437.66</v>
      </c>
      <c r="E17" s="119">
        <v>211437.66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122118.27</v>
      </c>
      <c r="D18" s="119">
        <v>122118.27</v>
      </c>
      <c r="E18" s="119">
        <v>122118.27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82448.19</v>
      </c>
      <c r="D19" s="119">
        <v>82448.19</v>
      </c>
      <c r="E19" s="119">
        <v>82448.19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6871.2</v>
      </c>
      <c r="D20" s="119">
        <v>6871.2</v>
      </c>
      <c r="E20" s="119">
        <v>6871.2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187115.29</v>
      </c>
      <c r="D21" s="119">
        <v>187115.29</v>
      </c>
      <c r="E21" s="119">
        <v>187115.29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187115.29</v>
      </c>
      <c r="D22" s="119">
        <v>187115.29</v>
      </c>
      <c r="E22" s="119">
        <v>187115.29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187115.29</v>
      </c>
      <c r="D23" s="119">
        <v>187115.29</v>
      </c>
      <c r="E23" s="119">
        <v>187115.29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2620638.4</v>
      </c>
      <c r="D24" s="119">
        <v>2620638.4</v>
      </c>
      <c r="E24" s="119">
        <v>2620638.4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"单位名称："&amp;"云南省广播电视局开远实验台"</f>
        <v>单位名称：云南省广播电视局开远实验台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2620638.4</v>
      </c>
      <c r="C7" s="136" t="s">
        <v>97</v>
      </c>
      <c r="D7" s="135">
        <v>2620638.4</v>
      </c>
    </row>
    <row r="8" ht="29.15" customHeight="1" spans="1:4">
      <c r="A8" s="137" t="s">
        <v>98</v>
      </c>
      <c r="B8" s="87">
        <v>2620638.4</v>
      </c>
      <c r="C8" s="109" t="str">
        <f>"（一）"&amp;"文化旅游体育与传媒支出"</f>
        <v>（一）文化旅游体育与传媒支出</v>
      </c>
      <c r="D8" s="87">
        <v>1953622.17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268463.28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211437.66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187115.29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2620638.4</v>
      </c>
      <c r="C16" s="140" t="s">
        <v>25</v>
      </c>
      <c r="D16" s="139">
        <v>2620638.4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E34" sqref="E34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87037037037" customWidth="1"/>
    <col min="4" max="6" width="25.037037037037" customWidth="1"/>
    <col min="7" max="7" width="24.287037037037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"单位名称："&amp;"云南省广播电视局开远实验台"</f>
        <v>单位名称：云南省广播电视局开远实验台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1953622.17</v>
      </c>
      <c r="D7" s="22">
        <v>1953622.17</v>
      </c>
      <c r="E7" s="22">
        <v>1798478</v>
      </c>
      <c r="F7" s="22">
        <v>155144.17</v>
      </c>
      <c r="G7" s="22"/>
    </row>
    <row r="8" ht="18" customHeight="1" spans="1:7">
      <c r="A8" s="29" t="s">
        <v>61</v>
      </c>
      <c r="B8" s="127" t="s">
        <v>62</v>
      </c>
      <c r="C8" s="22">
        <v>1953622.17</v>
      </c>
      <c r="D8" s="22">
        <v>1953622.17</v>
      </c>
      <c r="E8" s="22">
        <v>1798478</v>
      </c>
      <c r="F8" s="22">
        <v>155144.17</v>
      </c>
      <c r="G8" s="22"/>
    </row>
    <row r="9" ht="18" customHeight="1" spans="1:7">
      <c r="A9" s="29" t="s">
        <v>63</v>
      </c>
      <c r="B9" s="128" t="s">
        <v>64</v>
      </c>
      <c r="C9" s="22">
        <v>1953622.17</v>
      </c>
      <c r="D9" s="22">
        <v>1953622.17</v>
      </c>
      <c r="E9" s="22">
        <v>1798478</v>
      </c>
      <c r="F9" s="22">
        <v>155144.17</v>
      </c>
      <c r="G9" s="22"/>
    </row>
    <row r="10" ht="18" customHeight="1" spans="1:7">
      <c r="A10" s="29" t="s">
        <v>65</v>
      </c>
      <c r="B10" s="29" t="s">
        <v>66</v>
      </c>
      <c r="C10" s="22">
        <v>268463.28</v>
      </c>
      <c r="D10" s="22">
        <v>268463.28</v>
      </c>
      <c r="E10" s="22">
        <v>266843.28</v>
      </c>
      <c r="F10" s="22">
        <v>1620</v>
      </c>
      <c r="G10" s="22"/>
    </row>
    <row r="11" ht="18" customHeight="1" spans="1:7">
      <c r="A11" s="29" t="s">
        <v>67</v>
      </c>
      <c r="B11" s="127" t="s">
        <v>68</v>
      </c>
      <c r="C11" s="22">
        <v>255372.24</v>
      </c>
      <c r="D11" s="22">
        <v>255372.24</v>
      </c>
      <c r="E11" s="22">
        <v>253752.24</v>
      </c>
      <c r="F11" s="22">
        <v>1620</v>
      </c>
      <c r="G11" s="22"/>
    </row>
    <row r="12" ht="18" customHeight="1" spans="1:7">
      <c r="A12" s="29" t="s">
        <v>69</v>
      </c>
      <c r="B12" s="128" t="s">
        <v>70</v>
      </c>
      <c r="C12" s="22">
        <v>1620</v>
      </c>
      <c r="D12" s="22">
        <v>1620</v>
      </c>
      <c r="E12" s="22"/>
      <c r="F12" s="22">
        <v>1620</v>
      </c>
      <c r="G12" s="22"/>
    </row>
    <row r="13" ht="18" customHeight="1" spans="1:7">
      <c r="A13" s="29" t="s">
        <v>71</v>
      </c>
      <c r="B13" s="128" t="s">
        <v>72</v>
      </c>
      <c r="C13" s="22">
        <v>253752.24</v>
      </c>
      <c r="D13" s="22">
        <v>253752.24</v>
      </c>
      <c r="E13" s="22">
        <v>253752.24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13091.04</v>
      </c>
      <c r="D14" s="22">
        <v>13091.04</v>
      </c>
      <c r="E14" s="22">
        <v>13091.04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13091.04</v>
      </c>
      <c r="D15" s="22">
        <v>13091.04</v>
      </c>
      <c r="E15" s="22">
        <v>13091.04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211437.66</v>
      </c>
      <c r="D16" s="22">
        <v>211437.66</v>
      </c>
      <c r="E16" s="22">
        <v>211437.66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211437.66</v>
      </c>
      <c r="D17" s="22">
        <v>211437.66</v>
      </c>
      <c r="E17" s="22">
        <v>211437.66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122118.27</v>
      </c>
      <c r="D18" s="22">
        <v>122118.27</v>
      </c>
      <c r="E18" s="22">
        <v>122118.27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82448.19</v>
      </c>
      <c r="D19" s="22">
        <v>82448.19</v>
      </c>
      <c r="E19" s="22">
        <v>82448.19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6871.2</v>
      </c>
      <c r="D20" s="22">
        <v>6871.2</v>
      </c>
      <c r="E20" s="22">
        <v>6871.2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187115.29</v>
      </c>
      <c r="D21" s="22">
        <v>187115.29</v>
      </c>
      <c r="E21" s="22">
        <v>187115.29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187115.29</v>
      </c>
      <c r="D22" s="22">
        <v>187115.29</v>
      </c>
      <c r="E22" s="22">
        <v>187115.29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187115.29</v>
      </c>
      <c r="D23" s="22">
        <v>187115.29</v>
      </c>
      <c r="E23" s="22">
        <v>187115.29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2620638.4</v>
      </c>
      <c r="D24" s="22">
        <v>2620638.4</v>
      </c>
      <c r="E24" s="22">
        <v>2463874.23</v>
      </c>
      <c r="F24" s="22">
        <v>156764.17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"单位名称："&amp;"云南省广播电视局开远实验台"</f>
        <v>单位名称：云南省广播电视局开远实验台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3000</v>
      </c>
      <c r="B7" s="119"/>
      <c r="C7" s="120"/>
      <c r="D7" s="119"/>
      <c r="E7" s="119"/>
      <c r="F7" s="119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topLeftCell="A5" workbookViewId="0">
      <selection activeCell="A1" sqref="A1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37037037037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"单位名称："&amp;"云南省广播电视局开远实验台"</f>
        <v>单位名称：云南省广播电视局开远实验台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2620638.4</v>
      </c>
      <c r="I9" s="22">
        <v>2620638.4</v>
      </c>
      <c r="J9" s="22">
        <v>656478.26</v>
      </c>
      <c r="K9" s="22"/>
      <c r="L9" s="22">
        <v>1964160.14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727224</v>
      </c>
      <c r="I10" s="22">
        <v>727224</v>
      </c>
      <c r="J10" s="22">
        <v>181806</v>
      </c>
      <c r="K10" s="22"/>
      <c r="L10" s="22">
        <v>545418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97428</v>
      </c>
      <c r="I11" s="22">
        <v>97428</v>
      </c>
      <c r="J11" s="22">
        <v>24357</v>
      </c>
      <c r="K11" s="22"/>
      <c r="L11" s="22">
        <v>73071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60602</v>
      </c>
      <c r="I12" s="22">
        <v>60602</v>
      </c>
      <c r="J12" s="22">
        <v>15150.5</v>
      </c>
      <c r="K12" s="22"/>
      <c r="L12" s="22">
        <v>45451.5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913224</v>
      </c>
      <c r="I13" s="22">
        <v>913224</v>
      </c>
      <c r="J13" s="22">
        <v>228306</v>
      </c>
      <c r="K13" s="22"/>
      <c r="L13" s="22">
        <v>684918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253752.24</v>
      </c>
      <c r="I14" s="22">
        <v>253752.24</v>
      </c>
      <c r="J14" s="22">
        <v>63438.06</v>
      </c>
      <c r="K14" s="22"/>
      <c r="L14" s="22">
        <v>190314.18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13091.04</v>
      </c>
      <c r="I15" s="22">
        <v>13091.04</v>
      </c>
      <c r="J15" s="22">
        <v>3272.77</v>
      </c>
      <c r="K15" s="22"/>
      <c r="L15" s="22">
        <v>9818.27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122118.27</v>
      </c>
      <c r="I16" s="22">
        <v>122118.27</v>
      </c>
      <c r="J16" s="22">
        <v>30529.57</v>
      </c>
      <c r="K16" s="22"/>
      <c r="L16" s="22">
        <v>91588.7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82448.19</v>
      </c>
      <c r="I17" s="22">
        <v>82448.19</v>
      </c>
      <c r="J17" s="22">
        <v>20612.05</v>
      </c>
      <c r="K17" s="22"/>
      <c r="L17" s="22">
        <v>61836.14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6871.2</v>
      </c>
      <c r="I18" s="22">
        <v>6871.2</v>
      </c>
      <c r="J18" s="22">
        <v>6871.2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187115.29</v>
      </c>
      <c r="I19" s="22">
        <v>187115.29</v>
      </c>
      <c r="J19" s="22">
        <v>46778.82</v>
      </c>
      <c r="K19" s="22"/>
      <c r="L19" s="22">
        <v>140336.47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121</v>
      </c>
      <c r="D20" s="109" t="s">
        <v>63</v>
      </c>
      <c r="E20" s="109" t="s">
        <v>64</v>
      </c>
      <c r="F20" s="109" t="s">
        <v>164</v>
      </c>
      <c r="G20" s="109" t="s">
        <v>121</v>
      </c>
      <c r="H20" s="22">
        <v>3000</v>
      </c>
      <c r="I20" s="22">
        <v>3000</v>
      </c>
      <c r="J20" s="22">
        <v>750</v>
      </c>
      <c r="K20" s="22"/>
      <c r="L20" s="22">
        <v>2250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165</v>
      </c>
      <c r="C21" s="109" t="s">
        <v>166</v>
      </c>
      <c r="D21" s="109" t="s">
        <v>63</v>
      </c>
      <c r="E21" s="109" t="s">
        <v>64</v>
      </c>
      <c r="F21" s="109" t="s">
        <v>167</v>
      </c>
      <c r="G21" s="109" t="s">
        <v>166</v>
      </c>
      <c r="H21" s="22">
        <v>35969.56</v>
      </c>
      <c r="I21" s="22">
        <v>35969.56</v>
      </c>
      <c r="J21" s="22">
        <v>8992.39</v>
      </c>
      <c r="K21" s="22"/>
      <c r="L21" s="22">
        <v>26977.17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168</v>
      </c>
      <c r="C22" s="109" t="s">
        <v>169</v>
      </c>
      <c r="D22" s="109" t="s">
        <v>63</v>
      </c>
      <c r="E22" s="109" t="s">
        <v>64</v>
      </c>
      <c r="F22" s="109" t="s">
        <v>170</v>
      </c>
      <c r="G22" s="109" t="s">
        <v>171</v>
      </c>
      <c r="H22" s="22">
        <v>15339.01</v>
      </c>
      <c r="I22" s="22">
        <v>15339.01</v>
      </c>
      <c r="J22" s="22"/>
      <c r="K22" s="22"/>
      <c r="L22" s="22">
        <v>15339.01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168</v>
      </c>
      <c r="C23" s="109" t="s">
        <v>169</v>
      </c>
      <c r="D23" s="109" t="s">
        <v>63</v>
      </c>
      <c r="E23" s="109" t="s">
        <v>64</v>
      </c>
      <c r="F23" s="109" t="s">
        <v>172</v>
      </c>
      <c r="G23" s="109" t="s">
        <v>173</v>
      </c>
      <c r="H23" s="22">
        <v>50</v>
      </c>
      <c r="I23" s="22">
        <v>50</v>
      </c>
      <c r="J23" s="22">
        <v>12.5</v>
      </c>
      <c r="K23" s="22"/>
      <c r="L23" s="22">
        <v>37.5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168</v>
      </c>
      <c r="C24" s="109" t="s">
        <v>169</v>
      </c>
      <c r="D24" s="109" t="s">
        <v>63</v>
      </c>
      <c r="E24" s="109" t="s">
        <v>64</v>
      </c>
      <c r="F24" s="109" t="s">
        <v>174</v>
      </c>
      <c r="G24" s="109" t="s">
        <v>175</v>
      </c>
      <c r="H24" s="22">
        <v>3500</v>
      </c>
      <c r="I24" s="22">
        <v>3500</v>
      </c>
      <c r="J24" s="22">
        <v>875</v>
      </c>
      <c r="K24" s="22"/>
      <c r="L24" s="22">
        <v>2625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168</v>
      </c>
      <c r="C25" s="109" t="s">
        <v>169</v>
      </c>
      <c r="D25" s="109" t="s">
        <v>63</v>
      </c>
      <c r="E25" s="109" t="s">
        <v>64</v>
      </c>
      <c r="F25" s="109" t="s">
        <v>176</v>
      </c>
      <c r="G25" s="109" t="s">
        <v>177</v>
      </c>
      <c r="H25" s="22">
        <v>4500</v>
      </c>
      <c r="I25" s="22">
        <v>4500</v>
      </c>
      <c r="J25" s="22">
        <v>1125</v>
      </c>
      <c r="K25" s="22"/>
      <c r="L25" s="22">
        <v>3375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168</v>
      </c>
      <c r="C26" s="109" t="s">
        <v>169</v>
      </c>
      <c r="D26" s="109" t="s">
        <v>63</v>
      </c>
      <c r="E26" s="109" t="s">
        <v>64</v>
      </c>
      <c r="F26" s="109" t="s">
        <v>178</v>
      </c>
      <c r="G26" s="109" t="s">
        <v>179</v>
      </c>
      <c r="H26" s="22">
        <v>47085.6</v>
      </c>
      <c r="I26" s="22">
        <v>47085.6</v>
      </c>
      <c r="J26" s="22">
        <v>11771.4</v>
      </c>
      <c r="K26" s="22"/>
      <c r="L26" s="22">
        <v>35314.2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168</v>
      </c>
      <c r="C27" s="109" t="s">
        <v>169</v>
      </c>
      <c r="D27" s="109" t="s">
        <v>63</v>
      </c>
      <c r="E27" s="109" t="s">
        <v>64</v>
      </c>
      <c r="F27" s="109" t="s">
        <v>180</v>
      </c>
      <c r="G27" s="109" t="s">
        <v>181</v>
      </c>
      <c r="H27" s="22">
        <v>2800</v>
      </c>
      <c r="I27" s="22">
        <v>2800</v>
      </c>
      <c r="J27" s="22">
        <v>700</v>
      </c>
      <c r="K27" s="22"/>
      <c r="L27" s="22">
        <v>2100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168</v>
      </c>
      <c r="C28" s="109" t="s">
        <v>169</v>
      </c>
      <c r="D28" s="109" t="s">
        <v>63</v>
      </c>
      <c r="E28" s="109" t="s">
        <v>64</v>
      </c>
      <c r="F28" s="109" t="s">
        <v>182</v>
      </c>
      <c r="G28" s="109" t="s">
        <v>183</v>
      </c>
      <c r="H28" s="22">
        <v>42900</v>
      </c>
      <c r="I28" s="22">
        <v>42900</v>
      </c>
      <c r="J28" s="22">
        <v>10725</v>
      </c>
      <c r="K28" s="22"/>
      <c r="L28" s="22">
        <v>32175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168</v>
      </c>
      <c r="C29" s="109" t="s">
        <v>169</v>
      </c>
      <c r="D29" s="109" t="s">
        <v>69</v>
      </c>
      <c r="E29" s="109" t="s">
        <v>70</v>
      </c>
      <c r="F29" s="109" t="s">
        <v>182</v>
      </c>
      <c r="G29" s="109" t="s">
        <v>183</v>
      </c>
      <c r="H29" s="22">
        <v>1620</v>
      </c>
      <c r="I29" s="22">
        <v>1620</v>
      </c>
      <c r="J29" s="22">
        <v>405</v>
      </c>
      <c r="K29" s="22"/>
      <c r="L29" s="22">
        <v>1215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18.75" customHeight="1" spans="1:23">
      <c r="A30" s="30" t="s">
        <v>92</v>
      </c>
      <c r="B30" s="31"/>
      <c r="C30" s="31"/>
      <c r="D30" s="31"/>
      <c r="E30" s="31"/>
      <c r="F30" s="31"/>
      <c r="G30" s="32"/>
      <c r="H30" s="22">
        <v>2620638.4</v>
      </c>
      <c r="I30" s="22">
        <v>2620638.4</v>
      </c>
      <c r="J30" s="22">
        <v>656478.26</v>
      </c>
      <c r="K30" s="22"/>
      <c r="L30" s="22">
        <v>1964160.14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</sheetData>
  <mergeCells count="30">
    <mergeCell ref="A2:W2"/>
    <mergeCell ref="A3:G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E23" sqref="E23"/>
    </sheetView>
  </sheetViews>
  <sheetFormatPr defaultColWidth="9.13888888888889" defaultRowHeight="14.25" customHeight="1"/>
  <cols>
    <col min="1" max="1" width="14.5740740740741" customWidth="1"/>
    <col min="2" max="2" width="21.037037037037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5"/>
      <c r="W1" s="54" t="s">
        <v>184</v>
      </c>
    </row>
    <row r="2" ht="27.75" customHeight="1" spans="1:23">
      <c r="A2" s="26" t="s">
        <v>185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"单位名称："&amp;"云南省广播电视局开远实验台"</f>
        <v>单位名称：云南省广播电视局开远实验台</v>
      </c>
      <c r="B3" s="106" t="str">
        <f t="shared" si="0"/>
        <v>单位名称：云南省广播电视局开远实验台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186</v>
      </c>
      <c r="B4" s="8" t="s">
        <v>127</v>
      </c>
      <c r="C4" s="8" t="s">
        <v>128</v>
      </c>
      <c r="D4" s="8" t="s">
        <v>187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188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189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21" customHeight="1" spans="1:23">
      <c r="A11" t="s">
        <v>190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32" sqref="D32"/>
    </sheetView>
  </sheetViews>
  <sheetFormatPr defaultColWidth="9.13888888888889" defaultRowHeight="12" customHeight="1" outlineLevelRow="7"/>
  <cols>
    <col min="1" max="1" width="31.3888888888889" customWidth="1"/>
    <col min="2" max="2" width="29" customWidth="1"/>
    <col min="3" max="3" width="17.1759259259259" customWidth="1"/>
    <col min="4" max="4" width="21.037037037037" customWidth="1"/>
    <col min="5" max="5" width="23.5740740740741" customWidth="1"/>
    <col min="6" max="6" width="11.287037037037" customWidth="1"/>
    <col min="7" max="7" width="10.3148148148148" customWidth="1"/>
    <col min="8" max="8" width="9.31481481481481" customWidth="1"/>
    <col min="9" max="9" width="13.4259259259259" customWidth="1"/>
    <col min="10" max="10" width="40.537037037037" customWidth="1"/>
  </cols>
  <sheetData>
    <row r="1" customHeight="1" spans="1:10">
      <c r="J1" s="43" t="s">
        <v>191</v>
      </c>
    </row>
    <row r="2" ht="28.5" customHeight="1" spans="1:10">
      <c r="A2" s="44" t="s">
        <v>192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"单位名称："&amp;"云南省广播电视局开远实验台"</f>
        <v>单位名称：云南省广播电视局开远实验台</v>
      </c>
    </row>
    <row r="4" ht="14.25" customHeight="1" spans="1:10">
      <c r="A4" s="46" t="s">
        <v>193</v>
      </c>
      <c r="B4" s="46" t="s">
        <v>194</v>
      </c>
      <c r="C4" s="46" t="s">
        <v>195</v>
      </c>
      <c r="D4" s="46" t="s">
        <v>196</v>
      </c>
      <c r="E4" s="46" t="s">
        <v>197</v>
      </c>
      <c r="F4" s="47" t="s">
        <v>198</v>
      </c>
      <c r="G4" s="46" t="s">
        <v>199</v>
      </c>
      <c r="H4" s="47" t="s">
        <v>200</v>
      </c>
      <c r="I4" s="47" t="s">
        <v>201</v>
      </c>
      <c r="J4" s="46" t="s">
        <v>202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18" customHeight="1" spans="1:10">
      <c r="A8" t="s">
        <v>203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珊瑚海</cp:lastModifiedBy>
  <dcterms:created xsi:type="dcterms:W3CDTF">2026-02-06T10:50:00Z</dcterms:created>
  <dcterms:modified xsi:type="dcterms:W3CDTF">2026-02-09T08:06:08Z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AC248C4AF51842DEB5CFB2EE515E0578_12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